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catalogue PDR\VOGE\"/>
    </mc:Choice>
  </mc:AlternateContent>
  <xr:revisionPtr revIDLastSave="0" documentId="13_ncr:1_{C921CB1A-BD9E-47F5-8D23-944E93FD3CF6}" xr6:coauthVersionLast="47" xr6:coauthVersionMax="47" xr10:uidLastSave="{00000000-0000-0000-0000-000000000000}"/>
  <bookViews>
    <workbookView xWindow="-15480" yWindow="3405" windowWidth="15600" windowHeight="11040" xr2:uid="{00000000-000D-0000-FFFF-FFFF00000000}"/>
  </bookViews>
  <sheets>
    <sheet name="LX900-A" sheetId="3" r:id="rId1"/>
    <sheet name="ENGINE" sheetId="13" r:id="rId2"/>
    <sheet name="F3101X0003-4M96000" sheetId="14" r:id="rId3"/>
    <sheet name="LRA22AX002CKV01GWZ" sheetId="11" r:id="rId4"/>
    <sheet name="LRA22AX002CKV02WWZ" sheetId="12" r:id="rId5"/>
  </sheets>
  <definedNames>
    <definedName name="_xlnm._FilterDatabase" localSheetId="1" hidden="1">ENGINE!$A$1:$M$345</definedName>
    <definedName name="_xlnm._FilterDatabase" localSheetId="2" hidden="1">'F3101X0003-4M96000'!$F$1:$F$277</definedName>
    <definedName name="_xlnm._FilterDatabase" localSheetId="3" hidden="1">LRA22AX002CKV01GWZ!$A$1:$G$526</definedName>
    <definedName name="_xlnm._FilterDatabase" localSheetId="4" hidden="1">LRA22AX002CKV02WWZ!$A$1:$E$526</definedName>
    <definedName name="_xlnm._FilterDatabase" localSheetId="0" hidden="1">'LX900-A'!$A$3:$N$3</definedName>
    <definedName name="_xlnm.Print_Area" localSheetId="1">ENGINE!$A$173:$H$280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26" i="11" l="1"/>
  <c r="F525" i="11"/>
  <c r="F524" i="11"/>
  <c r="F523" i="11"/>
  <c r="F522" i="11"/>
  <c r="F521" i="11"/>
  <c r="F520" i="11"/>
  <c r="F519" i="11"/>
  <c r="F518" i="11"/>
  <c r="F517" i="11"/>
  <c r="F516" i="11"/>
  <c r="F515" i="11"/>
  <c r="F514" i="11"/>
  <c r="F513" i="11"/>
  <c r="F512" i="11"/>
  <c r="F511" i="11"/>
  <c r="F510" i="11"/>
  <c r="F509" i="11"/>
  <c r="F508" i="11"/>
  <c r="F507" i="11"/>
  <c r="F506" i="11"/>
  <c r="F505" i="11"/>
  <c r="F504" i="11"/>
  <c r="F503" i="11"/>
  <c r="F502" i="11"/>
  <c r="F501" i="11"/>
  <c r="F500" i="11"/>
  <c r="F499" i="11"/>
  <c r="F498" i="11"/>
  <c r="F497" i="11"/>
  <c r="F496" i="11"/>
  <c r="F495" i="11"/>
  <c r="F494" i="11"/>
  <c r="F493" i="11"/>
  <c r="F492" i="11"/>
  <c r="F491" i="11"/>
  <c r="F490" i="11"/>
  <c r="F489" i="11"/>
  <c r="F488" i="11"/>
  <c r="F487" i="11"/>
  <c r="F486" i="11"/>
  <c r="F485" i="11"/>
  <c r="F484" i="11"/>
  <c r="F483" i="11"/>
  <c r="F482" i="11"/>
  <c r="F481" i="11"/>
  <c r="F480" i="11"/>
  <c r="F479" i="11"/>
  <c r="F478" i="11"/>
  <c r="F477" i="11"/>
  <c r="F476" i="11"/>
  <c r="F475" i="11"/>
  <c r="F474" i="11"/>
  <c r="F473" i="11"/>
  <c r="F472" i="11"/>
  <c r="F471" i="11"/>
  <c r="F470" i="11"/>
  <c r="F469" i="11"/>
  <c r="F468" i="11"/>
  <c r="F467" i="11"/>
  <c r="F466" i="11"/>
  <c r="F465" i="11"/>
  <c r="F464" i="11"/>
  <c r="F463" i="11"/>
  <c r="F462" i="11"/>
  <c r="F461" i="11"/>
  <c r="F460" i="11"/>
  <c r="F459" i="11"/>
  <c r="F458" i="11"/>
  <c r="F457" i="11"/>
  <c r="F456" i="11"/>
  <c r="F455" i="11"/>
  <c r="F454" i="11"/>
  <c r="F453" i="11"/>
  <c r="F452" i="11"/>
  <c r="F451" i="11"/>
  <c r="F450" i="11"/>
  <c r="F449" i="11"/>
  <c r="F448" i="11"/>
  <c r="F447" i="11"/>
  <c r="F446" i="11"/>
  <c r="F445" i="11"/>
  <c r="F444" i="11"/>
  <c r="F443" i="11"/>
  <c r="F442" i="11"/>
  <c r="F441" i="11"/>
  <c r="F440" i="11"/>
  <c r="F439" i="11"/>
  <c r="F438" i="11"/>
  <c r="F437" i="11"/>
  <c r="F436" i="11"/>
  <c r="F435" i="11"/>
  <c r="F434" i="11"/>
  <c r="F433" i="11"/>
  <c r="F432" i="11"/>
  <c r="F431" i="11"/>
  <c r="F430" i="11"/>
  <c r="F429" i="11"/>
  <c r="F428" i="11"/>
  <c r="F427" i="11"/>
  <c r="F426" i="11"/>
  <c r="F425" i="11"/>
  <c r="F424" i="11"/>
  <c r="F423" i="11"/>
  <c r="F422" i="11"/>
  <c r="F421" i="11"/>
  <c r="F420" i="11"/>
  <c r="F419" i="11"/>
  <c r="F418" i="11"/>
  <c r="F417" i="11"/>
  <c r="F416" i="11"/>
  <c r="F415" i="11"/>
  <c r="F414" i="11"/>
  <c r="F413" i="11"/>
  <c r="F412" i="11"/>
  <c r="F411" i="11"/>
  <c r="F410" i="11"/>
  <c r="F409" i="11"/>
  <c r="F408" i="11"/>
  <c r="F407" i="11"/>
  <c r="F406" i="11"/>
  <c r="F405" i="11"/>
  <c r="F404" i="11"/>
  <c r="F403" i="11"/>
  <c r="F402" i="11"/>
  <c r="F401" i="11"/>
  <c r="F400" i="11"/>
  <c r="F399" i="11"/>
  <c r="F398" i="11"/>
  <c r="F397" i="11"/>
  <c r="F396" i="11"/>
  <c r="F395" i="11"/>
  <c r="F394" i="11"/>
  <c r="F393" i="11"/>
  <c r="F392" i="11"/>
  <c r="F391" i="11"/>
  <c r="F390" i="11"/>
  <c r="F389" i="11"/>
  <c r="F388" i="11"/>
  <c r="F387" i="11"/>
  <c r="F386" i="11"/>
  <c r="F385" i="11"/>
  <c r="F384" i="11"/>
  <c r="F383" i="11"/>
  <c r="F382" i="11"/>
  <c r="F381" i="11"/>
  <c r="F380" i="11"/>
  <c r="F379" i="11"/>
  <c r="F378" i="11"/>
  <c r="F377" i="11"/>
  <c r="F376" i="11"/>
  <c r="F375" i="11"/>
  <c r="F374" i="11"/>
  <c r="F373" i="11"/>
  <c r="F372" i="11"/>
  <c r="F371" i="11"/>
  <c r="F370" i="11"/>
  <c r="F369" i="11"/>
  <c r="F368" i="11"/>
  <c r="F367" i="11"/>
  <c r="F366" i="11"/>
  <c r="F365" i="11"/>
  <c r="F364" i="11"/>
  <c r="F363" i="11"/>
  <c r="F362" i="11"/>
  <c r="F361" i="11"/>
  <c r="F360" i="11"/>
  <c r="F359" i="11"/>
  <c r="F358" i="11"/>
  <c r="F357" i="11"/>
  <c r="F356" i="11"/>
  <c r="F355" i="11"/>
  <c r="F354" i="11"/>
  <c r="F353" i="11"/>
  <c r="F352" i="11"/>
  <c r="F351" i="11"/>
  <c r="F350" i="11"/>
  <c r="F349" i="11"/>
  <c r="F348" i="11"/>
  <c r="F347" i="11"/>
  <c r="F346" i="11"/>
  <c r="F345" i="11"/>
  <c r="F344" i="11"/>
  <c r="F343" i="11"/>
  <c r="F342" i="11"/>
  <c r="F341" i="11"/>
  <c r="F340" i="11"/>
  <c r="F339" i="11"/>
  <c r="F338" i="11"/>
  <c r="F337" i="11"/>
  <c r="F336" i="11"/>
  <c r="F335" i="11"/>
  <c r="F334" i="11"/>
  <c r="F333" i="11"/>
  <c r="F332" i="11"/>
  <c r="F331" i="11"/>
  <c r="F330" i="11"/>
  <c r="F329" i="11"/>
  <c r="F328" i="11"/>
  <c r="F327" i="11"/>
  <c r="F326" i="11"/>
  <c r="F325" i="11"/>
  <c r="F324" i="11"/>
  <c r="F323" i="11"/>
  <c r="F322" i="11"/>
  <c r="F321" i="11"/>
  <c r="F320" i="11"/>
  <c r="F319" i="11"/>
  <c r="F318" i="11"/>
  <c r="F317" i="11"/>
  <c r="F316" i="11"/>
  <c r="F315" i="11"/>
  <c r="F314" i="11"/>
  <c r="F313" i="11"/>
  <c r="F312" i="11"/>
  <c r="F311" i="11"/>
  <c r="F310" i="11"/>
  <c r="F309" i="11"/>
  <c r="F308" i="11"/>
  <c r="F307" i="11"/>
  <c r="F306" i="11"/>
  <c r="F305" i="11"/>
  <c r="F304" i="11"/>
  <c r="F303" i="11"/>
  <c r="F302" i="11"/>
  <c r="F301" i="11"/>
  <c r="F300" i="11"/>
  <c r="F299" i="11"/>
  <c r="F298" i="11"/>
  <c r="F297" i="11"/>
  <c r="F296" i="11"/>
  <c r="F295" i="11"/>
  <c r="F294" i="11"/>
  <c r="F293" i="11"/>
  <c r="F292" i="11"/>
  <c r="F291" i="11"/>
  <c r="F290" i="11"/>
  <c r="F289" i="11"/>
  <c r="F288" i="11"/>
  <c r="F287" i="11"/>
  <c r="F286" i="11"/>
  <c r="F285" i="11"/>
  <c r="F284" i="11"/>
  <c r="F283" i="11"/>
  <c r="F282" i="11"/>
  <c r="F281" i="11"/>
  <c r="F280" i="11"/>
  <c r="F279" i="11"/>
  <c r="F278" i="11"/>
  <c r="F277" i="11"/>
  <c r="F276" i="11"/>
  <c r="F275" i="11"/>
  <c r="F274" i="11"/>
  <c r="F273" i="11"/>
  <c r="F272" i="11"/>
  <c r="F271" i="11"/>
  <c r="F270" i="11"/>
  <c r="F269" i="11"/>
  <c r="F268" i="11"/>
  <c r="F267" i="11"/>
  <c r="F266" i="11"/>
  <c r="F265" i="11"/>
  <c r="F264" i="11"/>
  <c r="F263" i="11"/>
  <c r="F262" i="11"/>
  <c r="F261" i="11"/>
  <c r="F260" i="11"/>
  <c r="F259" i="11"/>
  <c r="F258" i="11"/>
  <c r="F257" i="11"/>
  <c r="F256" i="11"/>
  <c r="F255" i="11"/>
  <c r="F254" i="11"/>
  <c r="F253" i="11"/>
  <c r="F252" i="11"/>
  <c r="F251" i="11"/>
  <c r="F250" i="11"/>
  <c r="F249" i="11"/>
  <c r="F248" i="11"/>
  <c r="F247" i="11"/>
  <c r="F246" i="11"/>
  <c r="F245" i="11"/>
  <c r="F244" i="11"/>
  <c r="F243" i="11"/>
  <c r="F242" i="11"/>
  <c r="F241" i="11"/>
  <c r="F240" i="11"/>
  <c r="F239" i="11"/>
  <c r="F238" i="11"/>
  <c r="F237" i="11"/>
  <c r="F236" i="11"/>
  <c r="F235" i="11"/>
  <c r="F234" i="11"/>
  <c r="F233" i="11"/>
  <c r="F232" i="11"/>
  <c r="F231" i="11"/>
  <c r="F230" i="11"/>
  <c r="F229" i="11"/>
  <c r="F228" i="11"/>
  <c r="F227" i="11"/>
  <c r="F226" i="11"/>
  <c r="F225" i="11"/>
  <c r="F224" i="11"/>
  <c r="F223" i="11"/>
  <c r="F222" i="11"/>
  <c r="F221" i="11"/>
  <c r="F220" i="11"/>
  <c r="F219" i="11"/>
  <c r="F218" i="11"/>
  <c r="F217" i="11"/>
  <c r="F216" i="11"/>
  <c r="F215" i="11"/>
  <c r="F214" i="11"/>
  <c r="F213" i="11"/>
  <c r="F212" i="11"/>
  <c r="F211" i="11"/>
  <c r="F210" i="11"/>
  <c r="F209" i="11"/>
  <c r="F208" i="11"/>
  <c r="F207" i="11"/>
  <c r="F206" i="11"/>
  <c r="F205" i="11"/>
  <c r="F204" i="11"/>
  <c r="F203" i="11"/>
  <c r="F202" i="11"/>
  <c r="F201" i="11"/>
  <c r="F200" i="11"/>
  <c r="F199" i="11"/>
  <c r="F198" i="11"/>
  <c r="F197" i="11"/>
  <c r="F196" i="11"/>
  <c r="F195" i="11"/>
  <c r="F194" i="11"/>
  <c r="F193" i="11"/>
  <c r="F192" i="11"/>
  <c r="F191" i="11"/>
  <c r="F190" i="11"/>
  <c r="F189" i="11"/>
  <c r="F188" i="11"/>
  <c r="F187" i="11"/>
  <c r="F186" i="11"/>
  <c r="F185" i="11"/>
  <c r="F184" i="11"/>
  <c r="F183" i="11"/>
  <c r="F182" i="11"/>
  <c r="F181" i="11"/>
  <c r="F180" i="11"/>
  <c r="F179" i="11"/>
  <c r="F178" i="11"/>
  <c r="F177" i="11"/>
  <c r="F176" i="11"/>
  <c r="F175" i="11"/>
  <c r="F174" i="11"/>
  <c r="F173" i="11"/>
  <c r="F172" i="11"/>
  <c r="F171" i="11"/>
  <c r="F170" i="11"/>
  <c r="F169" i="11"/>
  <c r="F168" i="11"/>
  <c r="F167" i="11"/>
  <c r="F166" i="11"/>
  <c r="F165" i="11"/>
  <c r="F164" i="11"/>
  <c r="F163" i="11"/>
  <c r="F162" i="11"/>
  <c r="F161" i="11"/>
  <c r="F160" i="11"/>
  <c r="F159" i="11"/>
  <c r="F158" i="11"/>
  <c r="F157" i="11"/>
  <c r="F156" i="11"/>
  <c r="F155" i="11"/>
  <c r="F154" i="11"/>
  <c r="F153" i="11"/>
  <c r="F152" i="11"/>
  <c r="F151" i="11"/>
  <c r="F150" i="11"/>
  <c r="F149" i="11"/>
  <c r="F148" i="11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32" i="11"/>
  <c r="F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15" i="11"/>
  <c r="F114" i="11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F98" i="11"/>
  <c r="F97" i="1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81" i="11"/>
  <c r="F80" i="11"/>
  <c r="F79" i="11"/>
  <c r="F78" i="1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62" i="11"/>
  <c r="F61" i="1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45" i="11"/>
  <c r="F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7" i="11"/>
  <c r="F6" i="11"/>
  <c r="F5" i="11"/>
  <c r="F4" i="11"/>
  <c r="F3" i="11"/>
  <c r="F2" i="11"/>
  <c r="F277" i="14"/>
  <c r="F276" i="14"/>
  <c r="F275" i="14"/>
  <c r="F274" i="14"/>
  <c r="F273" i="14"/>
  <c r="F272" i="14"/>
  <c r="F271" i="14"/>
  <c r="F270" i="14"/>
  <c r="F269" i="14"/>
  <c r="F268" i="14"/>
  <c r="F267" i="14"/>
  <c r="F266" i="14"/>
  <c r="F265" i="14"/>
  <c r="F264" i="14"/>
  <c r="F263" i="14"/>
  <c r="F262" i="14"/>
  <c r="F261" i="14"/>
  <c r="F260" i="14"/>
  <c r="F259" i="14"/>
  <c r="F258" i="14"/>
  <c r="F257" i="14"/>
  <c r="F256" i="14"/>
  <c r="F255" i="14"/>
  <c r="F254" i="14"/>
  <c r="F253" i="14"/>
  <c r="F252" i="14"/>
  <c r="F251" i="14"/>
  <c r="F250" i="14"/>
  <c r="F249" i="14"/>
  <c r="F248" i="14"/>
  <c r="F247" i="14"/>
  <c r="F246" i="14"/>
  <c r="F245" i="14"/>
  <c r="F244" i="14"/>
  <c r="F243" i="14"/>
  <c r="F242" i="14"/>
  <c r="F241" i="14"/>
  <c r="F240" i="14"/>
  <c r="F239" i="14"/>
  <c r="F238" i="14"/>
  <c r="F237" i="14"/>
  <c r="F236" i="14"/>
  <c r="F235" i="14"/>
  <c r="F234" i="14"/>
  <c r="F233" i="14"/>
  <c r="F232" i="14"/>
  <c r="F231" i="14"/>
  <c r="F230" i="14"/>
  <c r="F229" i="14"/>
  <c r="F228" i="14"/>
  <c r="F227" i="14"/>
  <c r="F226" i="14"/>
  <c r="F225" i="14"/>
  <c r="F224" i="14"/>
  <c r="F223" i="14"/>
  <c r="F222" i="14"/>
  <c r="F221" i="14"/>
  <c r="F220" i="14"/>
  <c r="F219" i="14"/>
  <c r="F218" i="14"/>
  <c r="F217" i="14"/>
  <c r="F216" i="14"/>
  <c r="F215" i="14"/>
  <c r="F214" i="14"/>
  <c r="F213" i="14"/>
  <c r="F212" i="14"/>
  <c r="F211" i="14"/>
  <c r="F210" i="14"/>
  <c r="F209" i="14"/>
  <c r="F208" i="14"/>
  <c r="F207" i="14"/>
  <c r="F206" i="14"/>
  <c r="F205" i="14"/>
  <c r="F204" i="14"/>
  <c r="F203" i="14"/>
  <c r="F202" i="14"/>
  <c r="F201" i="14"/>
  <c r="F200" i="14"/>
  <c r="F199" i="14"/>
  <c r="F198" i="14"/>
  <c r="F197" i="14"/>
  <c r="F196" i="14"/>
  <c r="F195" i="14"/>
  <c r="F194" i="14"/>
  <c r="F193" i="14"/>
  <c r="F192" i="14"/>
  <c r="F191" i="14"/>
  <c r="F190" i="14"/>
  <c r="F189" i="14"/>
  <c r="F188" i="14"/>
  <c r="F187" i="14"/>
  <c r="F186" i="14"/>
  <c r="F185" i="14"/>
  <c r="F184" i="14"/>
  <c r="F183" i="14"/>
  <c r="F182" i="14"/>
  <c r="F181" i="14"/>
  <c r="F180" i="14"/>
  <c r="F179" i="14"/>
  <c r="F178" i="14"/>
  <c r="F177" i="14"/>
  <c r="F176" i="14"/>
  <c r="F175" i="14"/>
  <c r="F174" i="14"/>
  <c r="F173" i="14"/>
  <c r="F172" i="14"/>
  <c r="F171" i="14"/>
  <c r="F170" i="14"/>
  <c r="F169" i="14"/>
  <c r="F168" i="14"/>
  <c r="F167" i="14"/>
  <c r="F166" i="14"/>
  <c r="F165" i="14"/>
  <c r="F164" i="14"/>
  <c r="F163" i="14"/>
  <c r="F162" i="14"/>
  <c r="F161" i="14"/>
  <c r="F160" i="14"/>
  <c r="F159" i="14"/>
  <c r="F158" i="14"/>
  <c r="F157" i="14"/>
  <c r="F156" i="14"/>
  <c r="F155" i="14"/>
  <c r="F154" i="14"/>
  <c r="F153" i="14"/>
  <c r="F152" i="14"/>
  <c r="F151" i="14"/>
  <c r="F150" i="14"/>
  <c r="F149" i="14"/>
  <c r="F148" i="14"/>
  <c r="F147" i="14"/>
  <c r="F146" i="14"/>
  <c r="F145" i="14"/>
  <c r="F144" i="14"/>
  <c r="F143" i="14"/>
  <c r="F142" i="14"/>
  <c r="F141" i="14"/>
  <c r="F140" i="14"/>
  <c r="F139" i="14"/>
  <c r="F138" i="14"/>
  <c r="F137" i="14"/>
  <c r="F136" i="14"/>
  <c r="F135" i="14"/>
  <c r="F134" i="14"/>
  <c r="F133" i="14"/>
  <c r="F132" i="14"/>
  <c r="F131" i="14"/>
  <c r="F130" i="14"/>
  <c r="F129" i="14"/>
  <c r="F128" i="14"/>
  <c r="F127" i="14"/>
  <c r="F126" i="14"/>
  <c r="F125" i="14"/>
  <c r="F124" i="14"/>
  <c r="F123" i="14"/>
  <c r="F122" i="14"/>
  <c r="F121" i="14"/>
  <c r="F120" i="14"/>
  <c r="F119" i="14"/>
  <c r="F118" i="14"/>
  <c r="F117" i="14"/>
  <c r="F116" i="14"/>
  <c r="F115" i="14"/>
  <c r="F114" i="14"/>
  <c r="F113" i="14"/>
  <c r="F112" i="14"/>
  <c r="F111" i="14"/>
  <c r="F110" i="14"/>
  <c r="F109" i="14"/>
  <c r="F108" i="14"/>
  <c r="F107" i="14"/>
  <c r="F106" i="14"/>
  <c r="F105" i="14"/>
  <c r="F104" i="14"/>
  <c r="F103" i="14"/>
  <c r="F102" i="14"/>
  <c r="F101" i="14"/>
  <c r="F100" i="14"/>
  <c r="F99" i="14"/>
  <c r="F98" i="14"/>
  <c r="F97" i="14"/>
  <c r="F96" i="14"/>
  <c r="F95" i="14"/>
  <c r="F94" i="14"/>
  <c r="F93" i="14"/>
  <c r="F92" i="14"/>
  <c r="F91" i="14"/>
  <c r="F90" i="14"/>
  <c r="F89" i="14"/>
  <c r="F88" i="14"/>
  <c r="F87" i="14"/>
  <c r="F86" i="14"/>
  <c r="F85" i="14"/>
  <c r="F84" i="14"/>
  <c r="F83" i="14"/>
  <c r="F82" i="14"/>
  <c r="F81" i="14"/>
  <c r="F80" i="14"/>
  <c r="F79" i="14"/>
  <c r="F78" i="14"/>
  <c r="F77" i="14"/>
  <c r="F76" i="14"/>
  <c r="F75" i="14"/>
  <c r="F74" i="14"/>
  <c r="F73" i="14"/>
  <c r="F72" i="14"/>
  <c r="F71" i="14"/>
  <c r="F70" i="14"/>
  <c r="F69" i="14"/>
  <c r="F68" i="14"/>
  <c r="F67" i="14"/>
  <c r="F66" i="14"/>
  <c r="F65" i="14"/>
  <c r="F64" i="14"/>
  <c r="F63" i="14"/>
  <c r="F62" i="14"/>
  <c r="F61" i="14"/>
  <c r="F60" i="14"/>
  <c r="F59" i="14"/>
  <c r="F58" i="14"/>
  <c r="F57" i="14"/>
  <c r="F56" i="14"/>
  <c r="F55" i="14"/>
  <c r="F54" i="14"/>
  <c r="F53" i="14"/>
  <c r="F52" i="14"/>
  <c r="F51" i="14"/>
  <c r="F50" i="14"/>
  <c r="F49" i="14"/>
  <c r="F48" i="14"/>
  <c r="F47" i="14"/>
  <c r="F46" i="14"/>
  <c r="F45" i="14"/>
  <c r="F44" i="14"/>
  <c r="F43" i="14"/>
  <c r="F42" i="14"/>
  <c r="F41" i="14"/>
  <c r="F40" i="14"/>
  <c r="F39" i="14"/>
  <c r="F38" i="14"/>
  <c r="F37" i="14"/>
  <c r="F36" i="14"/>
  <c r="F35" i="14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7" i="14"/>
  <c r="F6" i="14"/>
  <c r="F5" i="14"/>
  <c r="F4" i="14"/>
  <c r="F3" i="14"/>
  <c r="F2" i="14"/>
  <c r="F1" i="14"/>
</calcChain>
</file>

<file path=xl/sharedStrings.xml><?xml version="1.0" encoding="utf-8"?>
<sst xmlns="http://schemas.openxmlformats.org/spreadsheetml/2006/main" count="11915" uniqueCount="4045">
  <si>
    <t>LX900-A DS900X、欧V、元丰ABS、可调前减、后减、边尾箱/LX900-A DS900X、Euro V，产品图册</t>
  </si>
  <si>
    <t>★说明：在本图册中，项目“备注REMARK”标注有“NOT FOR SERVICE”，不能单独购买，请选择对应零件的部件、组件或总成。
★Special instructions:In this part catalog title bar ，If with a“NOT FOR SERVICE”words ， This part can't be purchased ，Please select the part of the assembly or combination</t>
  </si>
  <si>
    <t>序号
Ref.No.</t>
  </si>
  <si>
    <t>零件名称代号
Part No.</t>
  </si>
  <si>
    <t>零部件名称
Parts name</t>
  </si>
  <si>
    <t>英文物料名称 ENGLISH PARTS  NAME</t>
  </si>
  <si>
    <t>规格状态  Description</t>
  </si>
  <si>
    <t>计量单位
Computation units</t>
  </si>
  <si>
    <t>数量
Quantity</t>
  </si>
  <si>
    <t>易损属性 Consumable grade</t>
  </si>
  <si>
    <t>图片Picture</t>
  </si>
  <si>
    <t>备注REMARK</t>
  </si>
  <si>
    <t>F1 发动机总成 ENGINE COMP.</t>
  </si>
  <si>
    <t>F01-1</t>
  </si>
  <si>
    <t>F3101X0003-4M96000</t>
  </si>
  <si>
    <t>KE系列</t>
  </si>
  <si>
    <t>ENGINE COMP.</t>
  </si>
  <si>
    <t>KEL900双缸水冷电喷纯电起动发动机&gt;左VOGE凸字右VOGE凸字-国际六档-18极电喷-滑动离合器，3组9片-M7外露17-NGK LMAR9J_9E 抗干扰-出口专用码&gt;中间YA45黑两边M960银灰</t>
  </si>
  <si>
    <t>SET</t>
  </si>
  <si>
    <t>D</t>
  </si>
  <si>
    <t>F01-2</t>
  </si>
  <si>
    <t>270920630-0001</t>
  </si>
  <si>
    <t>点火线圈</t>
  </si>
  <si>
    <t>COIL ASSY.,IGNITION</t>
  </si>
  <si>
    <t>RA220_电感式,笔式;</t>
  </si>
  <si>
    <t>PCS</t>
  </si>
  <si>
    <t>B</t>
  </si>
  <si>
    <t>F01-3</t>
  </si>
  <si>
    <t>381420049-0003</t>
  </si>
  <si>
    <t>内花型头螺栓</t>
  </si>
  <si>
    <t>BOLT,LOBULAR SOCKET COUNTERSUNK HEAD</t>
  </si>
  <si>
    <t>R6220_内花型凸圆头带盘_M6_L=16_8.8级;本色三价锌镍合金</t>
  </si>
  <si>
    <t>C</t>
  </si>
  <si>
    <t>F01-4</t>
  </si>
  <si>
    <t>160390019-0001</t>
  </si>
  <si>
    <t>散热器下支耳</t>
  </si>
  <si>
    <t>LUG,RADIATOR LOWER</t>
  </si>
  <si>
    <t>RA220_Q235,2.0mm板材+Φ4圆钢_安装孔Φ7;电泳+喷塑(黑砂晶)Q9R</t>
  </si>
  <si>
    <t>F01-5</t>
  </si>
  <si>
    <t>343120007-0001</t>
  </si>
  <si>
    <t>边条连接块</t>
  </si>
  <si>
    <t>PIECE,REGULA CONNECTING</t>
  </si>
  <si>
    <t>RA220_Q235_螺杆M6_用于边条蘑菇头;镀三价彩锌Q09</t>
  </si>
  <si>
    <t>F01-6</t>
  </si>
  <si>
    <t>280200210-0001</t>
  </si>
  <si>
    <t>喇叭支架</t>
  </si>
  <si>
    <t>BRACKET,HORN</t>
  </si>
  <si>
    <t>RA220_Q195,1.5mm板材;电泳+喷塑(黑砂晶)Q9R</t>
  </si>
  <si>
    <t>F01-7</t>
  </si>
  <si>
    <t>382330023-0003</t>
  </si>
  <si>
    <t>内六角花型法兰面螺栓</t>
  </si>
  <si>
    <t>FLANGE BOLT</t>
  </si>
  <si>
    <t>R6220_M8_L=12_8.8级</t>
  </si>
  <si>
    <t>F01-8</t>
  </si>
  <si>
    <t>380140102-0011</t>
  </si>
  <si>
    <t>六角头法兰面螺栓</t>
  </si>
  <si>
    <t>BOLT,HEXAGON FLANGE</t>
  </si>
  <si>
    <t>GB/T 16674.1_M6_L=25;镀三价彩锌Q09</t>
  </si>
  <si>
    <t>F01-9</t>
  </si>
  <si>
    <t>193790120-0001</t>
  </si>
  <si>
    <t>花键座</t>
  </si>
  <si>
    <t>BASE,SPLINE FITTING</t>
  </si>
  <si>
    <t>RA220_6082;</t>
  </si>
  <si>
    <t>F01-10</t>
  </si>
  <si>
    <t>380451126-0001</t>
  </si>
  <si>
    <t>平垫圈</t>
  </si>
  <si>
    <t>WASHER,PLAIN</t>
  </si>
  <si>
    <t>LK80_内径12_外径24_厚度1.2;</t>
  </si>
  <si>
    <t>F01-11</t>
  </si>
  <si>
    <t>381430055-0001</t>
  </si>
  <si>
    <t>缓冲垫</t>
  </si>
  <si>
    <t>PAD,CUSHION</t>
  </si>
  <si>
    <t>RA220_发泡橡胶_Φ12×Φ24×7;黑色</t>
  </si>
  <si>
    <t>F01-12</t>
  </si>
  <si>
    <t>278280001-0001</t>
  </si>
  <si>
    <t>换档趋势传感器</t>
  </si>
  <si>
    <t>QUICK SHIFT SENSOR</t>
  </si>
  <si>
    <t>R713A_角度传感器_含磁铁组件;</t>
  </si>
  <si>
    <t>F01-13</t>
  </si>
  <si>
    <t>380824696-0001</t>
  </si>
  <si>
    <t>衬套</t>
  </si>
  <si>
    <t>COLLAR</t>
  </si>
  <si>
    <t>RA220_外径14_内径12_长2.8_Q235;</t>
  </si>
  <si>
    <t>F01-14</t>
  </si>
  <si>
    <t>380610619-0001</t>
  </si>
  <si>
    <t>销轴</t>
  </si>
  <si>
    <t>PIN,CLEVIS</t>
  </si>
  <si>
    <t>GB/T 119.1_40Cr_d=2.5_L=25;</t>
  </si>
  <si>
    <t>F01-15</t>
  </si>
  <si>
    <t>381420063-0003</t>
  </si>
  <si>
    <t>R6220_内花型凸圆头带盘_M6_L=20_8.8级;本色三价锌镍合金</t>
  </si>
  <si>
    <t>F01-16</t>
  </si>
  <si>
    <t>341920053-0001</t>
  </si>
  <si>
    <t>发动机护罩</t>
  </si>
  <si>
    <t>SHIELD,ENGINE</t>
  </si>
  <si>
    <t>RA220_铝合金2.0；阳极氧化本色</t>
  </si>
  <si>
    <t>F01-17</t>
  </si>
  <si>
    <t>280800182-0001</t>
  </si>
  <si>
    <t>缓冲胶</t>
  </si>
  <si>
    <t>RUBBER JACKET, DAMPING</t>
  </si>
  <si>
    <t>R8100_三元乙丙橡胶_Φ23×Φ10×Φ12×15×2×6;</t>
  </si>
  <si>
    <t>F01-18</t>
  </si>
  <si>
    <t>382330025-0003</t>
  </si>
  <si>
    <t>内六角花形法兰面螺栓</t>
  </si>
  <si>
    <t>R6220_M8_L=20_8.8级;本色三价锌镍合金</t>
  </si>
  <si>
    <t>F01-19</t>
  </si>
  <si>
    <t>302610018-0001</t>
  </si>
  <si>
    <t>消声器中连接支撑</t>
  </si>
  <si>
    <t>BRACE,MUFFLER MIDDLE CONNECTING</t>
  </si>
  <si>
    <t>RA220_Q235,2.5mm板材;电泳+喷塑(黑砂晶)Q9R</t>
  </si>
  <si>
    <t>F01-20</t>
  </si>
  <si>
    <t>382330025-0001</t>
  </si>
  <si>
    <t>R6220_M8_L=20_8.8级;镀三价彩锌Q09</t>
  </si>
  <si>
    <t>F01-21</t>
  </si>
  <si>
    <t>381420061-0003</t>
  </si>
  <si>
    <t>R6220_内花型凸圆头带盘_M6_L=12_8.8级;本色三价锌镍合金</t>
  </si>
  <si>
    <t>F01-22</t>
  </si>
  <si>
    <t>380950538-0001</t>
  </si>
  <si>
    <t>管夹</t>
  </si>
  <si>
    <t>CLAMP,TUBE</t>
  </si>
  <si>
    <t>RA220_Φ2.0高碳钢丝_用于碳罐漏水管;电泳黑漆Q12</t>
  </si>
  <si>
    <t>F01-23</t>
  </si>
  <si>
    <t>380824358-0001</t>
  </si>
  <si>
    <t>RA220_外径30.2_内径25_长164_45钢;发动机后_镀三价彩锌Q09</t>
  </si>
  <si>
    <t>F01-24</t>
  </si>
  <si>
    <t>380780361-0001</t>
  </si>
  <si>
    <t>管接头</t>
  </si>
  <si>
    <t>JOINT,CONNECTING</t>
  </si>
  <si>
    <t>RA220_PA66+GF30_外径17_内径12_长45_带O形密封圈(内径14.5线径2.5);</t>
  </si>
  <si>
    <t>F02 冷却系统 COOLING SYSTEM</t>
  </si>
  <si>
    <t>F02-1</t>
  </si>
  <si>
    <t>160010209-0001</t>
  </si>
  <si>
    <t>散热器部件</t>
  </si>
  <si>
    <t>HEAT RADIATOR COMP.</t>
  </si>
  <si>
    <t>RA220_短款_水冷_本体长380×宽200×厚28_带风扇组件(6寸风扇,功率60W),带水箱盖;黑色</t>
  </si>
  <si>
    <t>F02-2</t>
  </si>
  <si>
    <t>160020055-0001</t>
  </si>
  <si>
    <t>散热器本体</t>
  </si>
  <si>
    <t>BODY SET,RADIATOR</t>
  </si>
  <si>
    <t>RA220_本体弧长441,宽35.2,芯体弧长365,宽26;黑色</t>
  </si>
  <si>
    <t>F02-3</t>
  </si>
  <si>
    <t>160500030-0001</t>
  </si>
  <si>
    <t>水箱盖</t>
  </si>
  <si>
    <t>CAP,WATER TANK</t>
  </si>
  <si>
    <t>S6100_泄压压力1.2bar,负压压力0.02bar;</t>
  </si>
  <si>
    <t>F02-4</t>
  </si>
  <si>
    <t>380890405-0001</t>
  </si>
  <si>
    <t>工字型胶圈</t>
  </si>
  <si>
    <t>I-RUBBER</t>
  </si>
  <si>
    <t>S5100_Φ20×4.25+Φ12.5×2+Φ20×4.25,内径Φ8.75_三元乙丙橡胶;</t>
  </si>
  <si>
    <t>F02-5</t>
  </si>
  <si>
    <t>六角法兰面螺母</t>
  </si>
  <si>
    <t>NUT,HEXAGON FLANGE</t>
  </si>
  <si>
    <t>GB/T 6177.1_M6_8级</t>
  </si>
  <si>
    <t>NOT FOR SERVICE</t>
  </si>
  <si>
    <t>F02-6</t>
  </si>
  <si>
    <t>GB/T 97.1_内径6</t>
  </si>
  <si>
    <t>F02-7</t>
  </si>
  <si>
    <t>弹性垫圈</t>
  </si>
  <si>
    <t>WASHER,ELASTIC</t>
  </si>
  <si>
    <t>GB/T 93_d=6</t>
  </si>
  <si>
    <t>F02-8</t>
  </si>
  <si>
    <t>内六角螺钉</t>
  </si>
  <si>
    <t>SCREW,HEXAGON SOCKET</t>
  </si>
  <si>
    <t>GB/T 70.2_M6_L=20</t>
  </si>
  <si>
    <t>F02-9</t>
  </si>
  <si>
    <t>160240069-0001</t>
  </si>
  <si>
    <t>风扇组件</t>
  </si>
  <si>
    <t>FAN ASSY.</t>
  </si>
  <si>
    <t>RA220_风扇罩:PA66+GF30_扇叶直径6寸,9叶片</t>
  </si>
  <si>
    <t>F02-10</t>
  </si>
  <si>
    <t>RA220_Φ15×3+Φ10.5×3+Φ15×3,内径Φ6.3_三元乙丙橡胶</t>
  </si>
  <si>
    <t>F02-11</t>
  </si>
  <si>
    <t>382330019-0003</t>
  </si>
  <si>
    <t>R6220_M6_L=30_8.8级;本色三价锌镍合金</t>
  </si>
  <si>
    <t>F02-12</t>
  </si>
  <si>
    <t>380470185-0001</t>
  </si>
  <si>
    <t>翻边垫圈</t>
  </si>
  <si>
    <t>WASHER,FLANGE</t>
  </si>
  <si>
    <t>RA220_Φ14×Φ9×Φ6.5×18;镀三价彩锌Q09</t>
  </si>
  <si>
    <t>F02-13</t>
  </si>
  <si>
    <t>380910080-0001</t>
  </si>
  <si>
    <t>仿工字型胶圈</t>
  </si>
  <si>
    <t>RA220_椭圆21×17,卡槽10.5×1.6_三元乙丙胶;</t>
  </si>
  <si>
    <t>F02-14</t>
  </si>
  <si>
    <t>380420062-0001</t>
  </si>
  <si>
    <t>卡子螺母</t>
  </si>
  <si>
    <t>NUT,CLIP</t>
  </si>
  <si>
    <t>R7100_M6_长17.5,宽15_65Mn;镀三价彩锌Q09</t>
  </si>
  <si>
    <t>F02-15</t>
  </si>
  <si>
    <t>380821669-0002</t>
  </si>
  <si>
    <t>J920_翻边Φ9(Φ18×2)_内径6.5_长7_挡泥板用;镀三价彩锌Q09</t>
  </si>
  <si>
    <t>F02-16</t>
  </si>
  <si>
    <t>382330015-0003</t>
  </si>
  <si>
    <t>R6220_M6_L=16_8.8级;本色三价锌镍合金</t>
  </si>
  <si>
    <t>F02-17</t>
  </si>
  <si>
    <t>161420004-0001</t>
  </si>
  <si>
    <t>补偿水壶</t>
  </si>
  <si>
    <t>SUPPLEMENTARY CAN</t>
  </si>
  <si>
    <t>RA220_HDPE料_异形_吹塑,容积:380ml;本色</t>
  </si>
  <si>
    <t>F02-18</t>
  </si>
  <si>
    <t>160050021-0001</t>
  </si>
  <si>
    <t>加水口盖</t>
  </si>
  <si>
    <t>CAP,FILLER</t>
  </si>
  <si>
    <t>RA220_EPDM;黑色</t>
  </si>
  <si>
    <t>F02-19</t>
  </si>
  <si>
    <t>380760682-0001</t>
  </si>
  <si>
    <t>水管</t>
  </si>
  <si>
    <t>TUBE,WATER</t>
  </si>
  <si>
    <t>RA220_内径6,外径12,长186_三元乙丙橡胶(EPDM)_散热器补水管;黑色</t>
  </si>
  <si>
    <t>F02-20</t>
  </si>
  <si>
    <t>380950509-0002</t>
  </si>
  <si>
    <t>R6200_Φ10.5_钢板夹;镀三价彩锌Q09</t>
  </si>
  <si>
    <t>F02-21</t>
  </si>
  <si>
    <t>380950543-0001</t>
  </si>
  <si>
    <t>QC/T 621.1_A型_Φ33_厚1.7_水管_51Cr4V;锌铝涂层,黑色</t>
  </si>
  <si>
    <t>F02-22</t>
  </si>
  <si>
    <t>380760680-0001</t>
  </si>
  <si>
    <t>RA220_内径24,外径32,长172.5+内径30,外径36.8,长24.5_三元乙丙橡胶(EPDM)+聚酯乙烯_出水管;黑色</t>
  </si>
  <si>
    <t>F02-23</t>
  </si>
  <si>
    <t>380950544-0001</t>
  </si>
  <si>
    <t>QC/T 621.1_A型_Φ37_厚1.7_水管_51Cr4V;锌铝涂层,黑色</t>
  </si>
  <si>
    <t>F02-24</t>
  </si>
  <si>
    <t>380950459-0002</t>
  </si>
  <si>
    <t>3650_Φ10,丝径Φ1.2_钢丝夹;镀三价彩锌Q09</t>
  </si>
  <si>
    <t>F02-25</t>
  </si>
  <si>
    <t>380760687-0001</t>
  </si>
  <si>
    <t>RA220_内径6,外径10,长20+22_三元乙丙橡胶(EPDM)_冷却水箱通气管;</t>
  </si>
  <si>
    <t>F02-26</t>
  </si>
  <si>
    <t>380760679-0001</t>
  </si>
  <si>
    <t>RA220_内径24,外径32,长425_三元乙丙橡胶+聚酯乙烯+尼龙编织网_进水管;黑色</t>
  </si>
  <si>
    <t>F02-27</t>
  </si>
  <si>
    <t>380950510-0001</t>
  </si>
  <si>
    <t>R6200_Φ13.5_钢板夹;镀达克铬Q19</t>
  </si>
  <si>
    <t>F02-28</t>
  </si>
  <si>
    <t>380760681-0001</t>
  </si>
  <si>
    <t>RA220_内径7,外径14,长460_三元乙丙橡胶+聚酯乙烯+尼龙编织网_散热器到发动机小循环水管;黑色</t>
  </si>
  <si>
    <t>F02-29</t>
  </si>
  <si>
    <t>380890409-0001</t>
  </si>
  <si>
    <t>RA220_Φ20×Φ10×8_三元乙丙橡胶;XH103704</t>
  </si>
  <si>
    <t>F03 油箱部件 FUEL TANK ASSY.</t>
  </si>
  <si>
    <t>F03-1</t>
  </si>
  <si>
    <t>380760683-0001</t>
  </si>
  <si>
    <t>RA220_内径5,外径9,长1205_三元乙丙橡胶(EPDM)_油箱漏水;黑色</t>
  </si>
  <si>
    <t>F03-2</t>
  </si>
  <si>
    <t>380760705-0001</t>
  </si>
  <si>
    <t>RA220_内径5,外径9,长1000_EPDM_油箱漏水;黑色</t>
  </si>
  <si>
    <t>F03-3</t>
  </si>
  <si>
    <t>6918644-01</t>
  </si>
  <si>
    <t>扎带</t>
  </si>
  <si>
    <t>BAND</t>
  </si>
  <si>
    <t>6918644 ASSY CAB</t>
  </si>
  <si>
    <t>F03-4</t>
  </si>
  <si>
    <t>170690046-0001</t>
  </si>
  <si>
    <t>油箱支撑胶套</t>
  </si>
  <si>
    <t>RUBBER JACKET,FUEL TANK PROP</t>
  </si>
  <si>
    <t>L100_橡胶_安装孔Φ9,外径Φ32,长19_安装油箱前部_XH103413;</t>
  </si>
  <si>
    <t>F03-5</t>
  </si>
  <si>
    <t>170520175-0001</t>
  </si>
  <si>
    <t>油箱焊接组合</t>
  </si>
  <si>
    <t>WELDING ASSY.,FUEL TANK</t>
  </si>
  <si>
    <t>RA220;2#哑黑H97</t>
  </si>
  <si>
    <t>F03-6</t>
  </si>
  <si>
    <t>380420070-0001</t>
  </si>
  <si>
    <t>R7110_M5_长17.5,宽15_65Mn;镀三价彩锌Q09</t>
  </si>
  <si>
    <t>F03-7</t>
  </si>
  <si>
    <t>273610021-0001</t>
  </si>
  <si>
    <t>快换接头</t>
  </si>
  <si>
    <t>JOINT, SWIFT CHANGE</t>
  </si>
  <si>
    <t>RA220_7.89快换堵头;</t>
  </si>
  <si>
    <t>F03-8</t>
  </si>
  <si>
    <t>381420051-0003</t>
  </si>
  <si>
    <t>R6220_内花型凸圆头带盘_M5_L=16_8.8级;本色三价锌镍合金</t>
  </si>
  <si>
    <t>F03-9</t>
  </si>
  <si>
    <t>172720028-0001</t>
  </si>
  <si>
    <t>电子燃油泵</t>
  </si>
  <si>
    <t>FUEL PUMP,ELECTRIC</t>
  </si>
  <si>
    <t>RA220_下置式_带传感器_带油泵安装板,5bar,衍射管;</t>
  </si>
  <si>
    <t>F03-10</t>
  </si>
  <si>
    <t>380880111-0001</t>
  </si>
  <si>
    <t>T字型胶圈</t>
  </si>
  <si>
    <t>T-RUBBER</t>
  </si>
  <si>
    <t>RA220_Φ15×Φ22×Φ28×(9-6),总长15mm;用于油箱_黑色</t>
  </si>
  <si>
    <t>F03-11</t>
  </si>
  <si>
    <t>380824798-0001</t>
  </si>
  <si>
    <t>RA220_外径15_内径9_长31_20钢_三价彩</t>
  </si>
  <si>
    <t>F03-12</t>
  </si>
  <si>
    <t>380451406-0002</t>
  </si>
  <si>
    <t>S6100_优质碳素结构钢_内径8.5_外径28_厚2;镀锌镍合金Q41</t>
  </si>
  <si>
    <t>F03-13</t>
  </si>
  <si>
    <t>F03-14</t>
  </si>
  <si>
    <t>300440174-0001</t>
  </si>
  <si>
    <t>油箱后支撑</t>
  </si>
  <si>
    <t>BRACE,FUEL TANK REAR</t>
  </si>
  <si>
    <t>RA220_Q235,2.0mm板材_安装孔距100;电泳+喷塑(黑砂晶)Q9R</t>
  </si>
  <si>
    <t>F03-15</t>
  </si>
  <si>
    <t>382330038-0002</t>
  </si>
  <si>
    <t>2CA0_M8_L=45;镀锌镍合金Q41</t>
  </si>
  <si>
    <t>F03-16</t>
  </si>
  <si>
    <t>340080015-0001</t>
  </si>
  <si>
    <t>油箱护板支架</t>
  </si>
  <si>
    <t>BRACKET,FUEL TANK GUARD PLATE</t>
  </si>
  <si>
    <t>RA220_PA6;喷砂Q06</t>
  </si>
  <si>
    <t>F03-17</t>
  </si>
  <si>
    <t>油箱锁</t>
  </si>
  <si>
    <t>LOCK,FUEL TANK</t>
  </si>
  <si>
    <t>RA220_沉口_国四_安装柱高度18;</t>
  </si>
  <si>
    <t>F03-18</t>
  </si>
  <si>
    <t>380190723-0001</t>
  </si>
  <si>
    <t>GB/T 70.1_M5_L=25_不锈钢;</t>
  </si>
  <si>
    <t>F04 燃油蒸发控制组件 FUEL EVAPORATIVE COMP.</t>
  </si>
  <si>
    <t>F04-1</t>
  </si>
  <si>
    <t>173850178-0001</t>
  </si>
  <si>
    <t>燃油蒸发控制组件</t>
  </si>
  <si>
    <t>CONTROLLER ASSY.,FUEL EVAPORATION</t>
  </si>
  <si>
    <t>RA220_含炭罐(借用R71)/倾倒阀/通气管组合/单向阀/管夹_283CC;</t>
  </si>
  <si>
    <t>F04-2</t>
  </si>
  <si>
    <t>110270050-0001</t>
  </si>
  <si>
    <t>通气管组合</t>
  </si>
  <si>
    <t>TUBE ASSY.,BREATHER</t>
  </si>
  <si>
    <t>RA220_节气门体与炭罐电磁阀连接用;</t>
  </si>
  <si>
    <t>F04-3</t>
  </si>
  <si>
    <t>380960336-0001</t>
  </si>
  <si>
    <t>卡箍组合</t>
  </si>
  <si>
    <t>CLAMP ASSY.</t>
  </si>
  <si>
    <t>RA220_DC01,1.0mm板材;电泳+喷塑2#哑黑Q8A</t>
  </si>
  <si>
    <t>F04-4</t>
  </si>
  <si>
    <t>381420055-0003</t>
  </si>
  <si>
    <t>R6220_内花型凸圆头带盘_M5_L=12_8.8级</t>
  </si>
  <si>
    <t>F04-5</t>
  </si>
  <si>
    <t>174350007-0001</t>
  </si>
  <si>
    <t>炭罐电磁阀</t>
  </si>
  <si>
    <t>MAGNETIC VALVE,CANISTER</t>
  </si>
  <si>
    <t>RA220;</t>
  </si>
  <si>
    <t>F04-6</t>
  </si>
  <si>
    <t>380370003-0014</t>
  </si>
  <si>
    <t>GB/T 6177.1_M6_8级;镀三价彩锌Q09</t>
  </si>
  <si>
    <t>F05 空滤器组件 AIR CLEANER ASSY.</t>
  </si>
  <si>
    <t>F05-1</t>
  </si>
  <si>
    <t>180021224-0001</t>
  </si>
  <si>
    <t>空滤器</t>
  </si>
  <si>
    <t>AIR CLEANER COMP.</t>
  </si>
  <si>
    <t>RA220_容积10.2L_纸质滤芯_出气管孔径Φ49mm;黑色</t>
  </si>
  <si>
    <t>F05-2</t>
  </si>
  <si>
    <t>空滤器进气管</t>
  </si>
  <si>
    <t>INTAKE TUBE,AIR CLEANER</t>
  </si>
  <si>
    <t>RA220</t>
  </si>
  <si>
    <t>F05-3</t>
  </si>
  <si>
    <t>RA220_上</t>
  </si>
  <si>
    <t>F05-4</t>
  </si>
  <si>
    <t>空滤器滤芯骨架</t>
  </si>
  <si>
    <t>FRAMEWORK,AIR CLEANER</t>
  </si>
  <si>
    <t>RA220_PP料</t>
  </si>
  <si>
    <t>F05-5</t>
  </si>
  <si>
    <t>180100170-0001</t>
  </si>
  <si>
    <t>空滤器滤芯组合</t>
  </si>
  <si>
    <t>ELEMENT ASSY.,AIR CLEANER</t>
  </si>
  <si>
    <t>RA220_纸质</t>
  </si>
  <si>
    <t>A</t>
  </si>
  <si>
    <t>F05-6</t>
  </si>
  <si>
    <t>空滤器壳体组合</t>
  </si>
  <si>
    <t>CASE,AIR CLEANER</t>
  </si>
  <si>
    <t>F05-7</t>
  </si>
  <si>
    <t>缓冲胶套</t>
  </si>
  <si>
    <t>RA220_三元乙丙</t>
  </si>
  <si>
    <t>F05-8</t>
  </si>
  <si>
    <t>滤芯安装卡块</t>
  </si>
  <si>
    <t>PIECE,ELEMENT MOUNTING LOCKING</t>
  </si>
  <si>
    <t>F05-9</t>
  </si>
  <si>
    <t>381420064-0003</t>
  </si>
  <si>
    <t>R6220_内花型凸圆头带盘_M6_L=25_8.8级;本色三价锌镍合金</t>
  </si>
  <si>
    <t>F05-10</t>
  </si>
  <si>
    <t>380451002-0003</t>
  </si>
  <si>
    <t>Q/LX G 8.7_内径8_外径20_厚度2_Q235;镀三价彩锌Q09</t>
  </si>
  <si>
    <t>F05-11</t>
  </si>
  <si>
    <t>380890416-0001</t>
  </si>
  <si>
    <t>RA220_Φ20.5×5+Φ16×11.5+Φ20.5×5,内径10.5_三元乙丙橡胶;XH700901</t>
  </si>
  <si>
    <t>F05-12</t>
  </si>
  <si>
    <t>380470177-0001</t>
  </si>
  <si>
    <t>RA220_Q235_外径9.5(台阶Φ20×2),内径6.3,长12;镀三价彩锌Q09</t>
  </si>
  <si>
    <t>F05-13</t>
  </si>
  <si>
    <t>172810117-0001</t>
  </si>
  <si>
    <t>节气门体总成</t>
  </si>
  <si>
    <t>VALVE BODY ASSY., THROTTLE</t>
  </si>
  <si>
    <t>RA220_按联电的电子双缸_喉口直径Φ46_带油轨、喷油器、温度、压力传感器.F01R00Y273;</t>
  </si>
  <si>
    <t>F05-14</t>
  </si>
  <si>
    <t>174340013-0001</t>
  </si>
  <si>
    <t>进气温度压力传感器</t>
  </si>
  <si>
    <t>SENSOR,AIR TEMP&amp;PRESSURE</t>
  </si>
  <si>
    <t>F05-15</t>
  </si>
  <si>
    <t>380960213-0001</t>
  </si>
  <si>
    <t>D320_蜗轮蜗杆Φ40mm-Φ60mm_CVT排气系统用_不锈钢;</t>
  </si>
  <si>
    <t>F05-16</t>
  </si>
  <si>
    <t>380950523-0001</t>
  </si>
  <si>
    <t>QC/T 621.1_A型_Φ24;锌铝涂层,黑色_盐雾要求不小于480h</t>
  </si>
  <si>
    <t>F05-17</t>
  </si>
  <si>
    <t>380741678-0001</t>
  </si>
  <si>
    <t>通气管</t>
  </si>
  <si>
    <t>TUBE,BREATHER</t>
  </si>
  <si>
    <t>RA220_Φ18×Φ19×290_NBR+PVC/CSM_曲轴箱通气管;黑色</t>
  </si>
  <si>
    <t>F05-18</t>
  </si>
  <si>
    <t>380950566-0001</t>
  </si>
  <si>
    <t>QC/T 621.1_A型_Φ22_厚1.7_51Cr4V;锌铝涂层,黑色</t>
  </si>
  <si>
    <t>F05-19</t>
  </si>
  <si>
    <t>175300015-0001</t>
  </si>
  <si>
    <t>燃油管组合</t>
  </si>
  <si>
    <t>FUEL TUBE ASSY.</t>
  </si>
  <si>
    <t xml:space="preserve"> 
RA220_含油管(Φ14×Φ7×142)、尼龙防护网、橡胶护套、2个快换接头、2个管夹_油箱与油轨连接;</t>
  </si>
  <si>
    <t>F06 消声器组件 MUFFLER EXHAUST ASSY.</t>
  </si>
  <si>
    <t>F06-1</t>
  </si>
  <si>
    <t>181160126-0002</t>
  </si>
  <si>
    <t>消声器排气管前段</t>
  </si>
  <si>
    <t>FRONT PART,MUFFLER EXHAUST</t>
  </si>
  <si>
    <t>RA220_Basf_触媒Φ82×150,300/600目,55g 5:5:1_SUS304料;打刻"e9 E9 LX DS900X"字样_表面拉丝处理</t>
  </si>
  <si>
    <t>F06-2</t>
  </si>
  <si>
    <t>排气管焊接组合</t>
  </si>
  <si>
    <t>WELDING ASSY.,EXHAUST PIPE</t>
  </si>
  <si>
    <t>RA22A_单层_带氧传感器座_带触媒</t>
  </si>
  <si>
    <t>F06-3</t>
  </si>
  <si>
    <t>R7100_M6_长17.5,宽15_65Mn</t>
  </si>
  <si>
    <t>F06-4</t>
  </si>
  <si>
    <t>Q/LX G 8.7_内径6_外径14_厚度1_Q235</t>
  </si>
  <si>
    <t>F06-5</t>
  </si>
  <si>
    <t>F06-6</t>
  </si>
  <si>
    <t>R6220_M6_L=12_8.8级</t>
  </si>
  <si>
    <t>F06-7</t>
  </si>
  <si>
    <t>180900194-0001</t>
  </si>
  <si>
    <t>防烫板</t>
  </si>
  <si>
    <t>SHIELD,WARM PROOF</t>
  </si>
  <si>
    <t>RA220_右_SUS304;表面电解处理</t>
  </si>
  <si>
    <t>F06-8</t>
  </si>
  <si>
    <t>183310006-0001</t>
  </si>
  <si>
    <t>消声器排气管中段</t>
  </si>
  <si>
    <t>MIDDLE PART OF MUFLLER EXHAUST PIPE</t>
  </si>
  <si>
    <t>RA220_前;表面拉丝处理</t>
  </si>
  <si>
    <t>F06-9</t>
  </si>
  <si>
    <t>181890036-0001</t>
  </si>
  <si>
    <t>消声器连接套</t>
  </si>
  <si>
    <t>TUBE,MUFFLER CONNECTING</t>
  </si>
  <si>
    <t>RA220_SUS304_Φ56-Φ59</t>
  </si>
  <si>
    <t>F06-10</t>
  </si>
  <si>
    <t>181110017-0001</t>
  </si>
  <si>
    <t>石墨环</t>
  </si>
  <si>
    <t>GRAPHITE ANNULUS</t>
  </si>
  <si>
    <t>RA220_Φ57×32×3.5</t>
  </si>
  <si>
    <t>F06-11</t>
  </si>
  <si>
    <t>180900192-0001</t>
  </si>
  <si>
    <t>RA220_SUS304;表面拉丝</t>
  </si>
  <si>
    <t>F06-12</t>
  </si>
  <si>
    <t>RA220_Φ35×2.5+Φ29×10+Φ35×2.5,内径13_三元乙丙橡胶</t>
  </si>
  <si>
    <t>F06-13</t>
  </si>
  <si>
    <t>180720350-0001</t>
  </si>
  <si>
    <t>消声器体后段</t>
  </si>
  <si>
    <t>REAR PART,MUFFLER</t>
  </si>
  <si>
    <t>RA220_KEL900发动机_全部SUS304料_单孔;表面拉丝,护罩碳纤皮纹</t>
  </si>
  <si>
    <t>F06-14</t>
  </si>
  <si>
    <t>消声器体</t>
  </si>
  <si>
    <t>BODY,MUFFLER</t>
  </si>
  <si>
    <t>F06-15</t>
  </si>
  <si>
    <t>R6220_M6_L=20_8.8级</t>
  </si>
  <si>
    <t>F06-16</t>
  </si>
  <si>
    <t>L030_Φ16.5×2.5+Φ10.5×3+Φ16.5×2.5+Φ8.5×8_三元乙丙_XH100805</t>
  </si>
  <si>
    <t>F06-17</t>
  </si>
  <si>
    <t>2660_(Φ18×2)×Φ9×Φ6.5×11</t>
  </si>
  <si>
    <t>F06-18</t>
  </si>
  <si>
    <t>180960323-0001</t>
  </si>
  <si>
    <t>消声器护罩</t>
  </si>
  <si>
    <t>SHIELD,MUFFLER</t>
  </si>
  <si>
    <t>RA220_PA6+45%玻纤;表面碳纤皮纹</t>
  </si>
  <si>
    <t>F06-19</t>
  </si>
  <si>
    <t>RA220_Φ41×3+Φ38×15+Φ41×3,内径14_三元乙丙橡胶</t>
  </si>
  <si>
    <t>F06-20</t>
  </si>
  <si>
    <t>消声器挂板</t>
  </si>
  <si>
    <t>PLATE,MUFFLER HANGER</t>
  </si>
  <si>
    <t>RA220_后_SUS304</t>
  </si>
  <si>
    <t>F06-21</t>
  </si>
  <si>
    <t>R6220_内花型凸圆头带盘_M6_L=16_8.8级</t>
  </si>
  <si>
    <t>F06-22</t>
  </si>
  <si>
    <t>六角螺母</t>
  </si>
  <si>
    <t>NUT,HEXAGON HEAD</t>
  </si>
  <si>
    <t>GB/T 6170_M6;</t>
  </si>
  <si>
    <t>F06-23</t>
  </si>
  <si>
    <t>382330042-0003</t>
  </si>
  <si>
    <t>R7130_M8_L=40_8.8级;本色三价锌镍合金</t>
  </si>
  <si>
    <t>F06-24</t>
  </si>
  <si>
    <t>180870010-0001</t>
  </si>
  <si>
    <t>挂板加强垫圈</t>
  </si>
  <si>
    <t>WASHER,HANGER PLATE STIFFENING</t>
  </si>
  <si>
    <t>RA220;阳极氧化本色</t>
  </si>
  <si>
    <t>F06-25</t>
  </si>
  <si>
    <t>380470099-0002</t>
  </si>
  <si>
    <t>K2650_(Φ18×2)Φ12×Φ9×22;镀三价彩锌Q09</t>
  </si>
  <si>
    <t>F06-26</t>
  </si>
  <si>
    <t>380400007-0008</t>
  </si>
  <si>
    <t>全金属六角法兰锁紧螺母</t>
  </si>
  <si>
    <t>NUT,PREVAILING TORQUE TYPE ALL-METAL HEXAGON WITH FLANGE</t>
  </si>
  <si>
    <t>GB/T 6187.1_M8;镀三价彩锌Q09</t>
  </si>
  <si>
    <t>F06-27</t>
  </si>
  <si>
    <t>180650152-0001</t>
  </si>
  <si>
    <t>排气口密封垫</t>
  </si>
  <si>
    <t>GASKET,AIR EXHAUST PORT</t>
  </si>
  <si>
    <t>RA220_不锈钢成型;</t>
  </si>
  <si>
    <t>F06-28</t>
  </si>
  <si>
    <t>380370127-0001</t>
  </si>
  <si>
    <t>GB/T 6177.1_M7_8级;镀三价彩锌Q09</t>
  </si>
  <si>
    <t>F06-29</t>
  </si>
  <si>
    <t>172750052-0001</t>
  </si>
  <si>
    <t>氧传感器</t>
  </si>
  <si>
    <t>OXYGEN SENSOR</t>
  </si>
  <si>
    <t>R6170_UASE,F01R00C196型,线长510_加热式;带F01R00C196字样</t>
  </si>
  <si>
    <t>F07 车架部件 FRAME ASSY.</t>
  </si>
  <si>
    <t>F07-1</t>
  </si>
  <si>
    <t>300121494-0002</t>
  </si>
  <si>
    <t>车架</t>
  </si>
  <si>
    <t>BODY COMP.,FRAME</t>
  </si>
  <si>
    <t>RA220_街车_水冷_前后分体_后碟刹_大货架;黑砂晶H1J</t>
  </si>
  <si>
    <t>F07-2</t>
  </si>
  <si>
    <t>380920253-0001</t>
  </si>
  <si>
    <t>橡胶平垫</t>
  </si>
  <si>
    <t>PLAIN WASHER,RUBBER</t>
  </si>
  <si>
    <t>RA220_Φ22×Φ10.5×2_天然橡胶;</t>
  </si>
  <si>
    <t>F07-3</t>
  </si>
  <si>
    <t>300710183-0001</t>
  </si>
  <si>
    <t>空滤器支架</t>
  </si>
  <si>
    <t>BRACKET,AIR CLEANER</t>
  </si>
  <si>
    <t>RA220_Q235,2.0mm板材_安装孔2-Φ7_左;电泳+喷塑(黑砂晶)Q9R</t>
  </si>
  <si>
    <t>F07-4</t>
  </si>
  <si>
    <t>283410005-0001</t>
  </si>
  <si>
    <t>雾灯</t>
  </si>
  <si>
    <t>LIGHT,FOG</t>
  </si>
  <si>
    <t>R712H_前_异形_LED_不带位置灯_线长350;</t>
  </si>
  <si>
    <t>F07-5</t>
  </si>
  <si>
    <t>281280028-0001</t>
  </si>
  <si>
    <t>装饰灯座</t>
  </si>
  <si>
    <t>SOCKET,DECORATIVE LIGHT</t>
  </si>
  <si>
    <t>R712H_导流罩;普通皮纹</t>
  </si>
  <si>
    <t>F07-6</t>
  </si>
  <si>
    <t>R6220_内花型凸圆头带盘_M5_L=16_8.8级;三价锌镍合金</t>
  </si>
  <si>
    <t>F07-7</t>
  </si>
  <si>
    <t>380140095-0007</t>
  </si>
  <si>
    <t>GB/T 16674.1_M6_L=30;镀三价彩锌Q09</t>
  </si>
  <si>
    <t>F07-8</t>
  </si>
  <si>
    <t>283570002-0001</t>
  </si>
  <si>
    <t>装饰灯支架座2</t>
  </si>
  <si>
    <t>HOLDER,DECORATIVE LIGHT BRACKET RIGHT</t>
  </si>
  <si>
    <t>RA220_右_Q235_安装孔2-Φ6.2;电泳+喷塑(黑砂晶)Q9R</t>
  </si>
  <si>
    <t>F07-9</t>
  </si>
  <si>
    <t>F07-10</t>
  </si>
  <si>
    <t>340890017-0001</t>
  </si>
  <si>
    <t>侧盖支架2</t>
  </si>
  <si>
    <t>BRACKET,SIDE COVER RIGHT</t>
  </si>
  <si>
    <t>RA220_右_安装孔2-Ф7,侧盖安装螺孔M6;电泳+喷塑(黑砂晶)Q9R</t>
  </si>
  <si>
    <t>F07-11</t>
  </si>
  <si>
    <t>382330096-0001</t>
  </si>
  <si>
    <t>RA220_M12_L=40_A=10_10.9级_发动机悬挂螺栓;镀锌镍合金Q41</t>
  </si>
  <si>
    <t>F07-12</t>
  </si>
  <si>
    <t>F07-13</t>
  </si>
  <si>
    <t>380190034-0005</t>
  </si>
  <si>
    <t>GB/T 70.1_M5_L=16;镀三价彩锌Q09</t>
  </si>
  <si>
    <t>F07-14</t>
  </si>
  <si>
    <t>297700034-0001</t>
  </si>
  <si>
    <t>ABS安装支架</t>
  </si>
  <si>
    <t>INSTALLATION BRACKET, ABS</t>
  </si>
  <si>
    <t>RA220_Q235,2.0mm板材_配元丰ABS;电泳+喷塑(黑砂晶)Q9R</t>
  </si>
  <si>
    <t>F07-15</t>
  </si>
  <si>
    <t>424020010-0001</t>
  </si>
  <si>
    <t>传感器支架</t>
  </si>
  <si>
    <t>BRACKET OF SENSOR</t>
  </si>
  <si>
    <t>RA220_ADC12;</t>
  </si>
  <si>
    <t>F07-16</t>
  </si>
  <si>
    <t>F07-17</t>
  </si>
  <si>
    <t>181930052-0001</t>
  </si>
  <si>
    <t>炭罐支架</t>
  </si>
  <si>
    <t>BRACKET CANISTER</t>
  </si>
  <si>
    <t>F07-18</t>
  </si>
  <si>
    <t>270280047-0001</t>
  </si>
  <si>
    <t>线束压板</t>
  </si>
  <si>
    <t>PLATE,WIRE PRESSURE</t>
  </si>
  <si>
    <t>RA220_PP料;普通皮纹</t>
  </si>
  <si>
    <t>F07-19</t>
  </si>
  <si>
    <t>350440020-0001</t>
  </si>
  <si>
    <t>卡夹</t>
  </si>
  <si>
    <t>CLIP</t>
  </si>
  <si>
    <t>E3100_POM_塑料膨胀钉;黑色</t>
  </si>
  <si>
    <t>F07-20</t>
  </si>
  <si>
    <t>382330030-0003</t>
  </si>
  <si>
    <t>R6220_M10×1.25_L=30_A=3.75_10.9级;本色三价锌镍合金</t>
  </si>
  <si>
    <t>F07-21</t>
  </si>
  <si>
    <t>300460112-0006</t>
  </si>
  <si>
    <t>车架尾段</t>
  </si>
  <si>
    <t>REAR PART,FRAME</t>
  </si>
  <si>
    <t>RA220;黑砂晶H1J</t>
  </si>
  <si>
    <t>F07-22</t>
  </si>
  <si>
    <t>301110188-0001</t>
  </si>
  <si>
    <t>座垫支承架</t>
  </si>
  <si>
    <t>BRACKET,SEAT</t>
  </si>
  <si>
    <t>RA220_Q235,2.0mm板材;电泳+喷塑(黑砂晶)Q9R</t>
  </si>
  <si>
    <t>F07-23</t>
  </si>
  <si>
    <t>382330024-0003</t>
  </si>
  <si>
    <t>R6220_M8_L=16_8.8级;本色三价锌镍合金</t>
  </si>
  <si>
    <t>F07-24</t>
  </si>
  <si>
    <t>180990224-0001</t>
  </si>
  <si>
    <t>消声器支架</t>
  </si>
  <si>
    <t>BRACKET,MUFFLER</t>
  </si>
  <si>
    <t>RA220_Q235,4.0mm板材;电泳+喷塑(黑砂晶)Q9R</t>
  </si>
  <si>
    <t>F07-25</t>
  </si>
  <si>
    <t>F07-26</t>
  </si>
  <si>
    <t>381870004-0003</t>
  </si>
  <si>
    <t>铆螺母</t>
  </si>
  <si>
    <t>RIVET NUT</t>
  </si>
  <si>
    <t>GB/T 17880.1_M6;镀白锌Q08</t>
  </si>
  <si>
    <t>F07-27</t>
  </si>
  <si>
    <t>380190717-0001</t>
  </si>
  <si>
    <t>RA220_M24×2_L=58_35CrMo;镀锌镍合金Q41</t>
  </si>
  <si>
    <t>F07-28</t>
  </si>
  <si>
    <t>380190718-0001</t>
  </si>
  <si>
    <t>RA220_M24×2_L=65_35CrMo;镀锌镍合金Q41</t>
  </si>
  <si>
    <t>F07-29</t>
  </si>
  <si>
    <t>380370123-0001</t>
  </si>
  <si>
    <t>RA220_35钢_M24×2;镀锌镍合金Q41</t>
  </si>
  <si>
    <t>F07-30</t>
  </si>
  <si>
    <t>381420075-0001</t>
  </si>
  <si>
    <t>RA220_内花型圆柱头螺钉_M12_A=18_10.9级_发动机悬挂螺栓;镀锌镍合金Q41</t>
  </si>
  <si>
    <t>F07-31</t>
  </si>
  <si>
    <t>370850007-0001</t>
  </si>
  <si>
    <t>工艺标贴</t>
  </si>
  <si>
    <t>TECHNIQUE LABEL</t>
  </si>
  <si>
    <t>R7110;</t>
  </si>
  <si>
    <t>F07-32</t>
  </si>
  <si>
    <t>283560002-0001</t>
  </si>
  <si>
    <t>装饰灯支架座</t>
  </si>
  <si>
    <t>HOLDER,DECORATIVE LIGHT BRACKET LEFT</t>
  </si>
  <si>
    <t>RA220_左_Q235_安装孔2-Φ6.2;电泳+喷塑(黑砂晶)Q9R</t>
  </si>
  <si>
    <t>F07-33</t>
  </si>
  <si>
    <t>340770060-0001</t>
  </si>
  <si>
    <t>侧盖支架</t>
  </si>
  <si>
    <t>BRACKET,SIDE COVER LEFT</t>
  </si>
  <si>
    <t>RA220_右_侧盖安装螺孔M6;带R标识_电泳+喷塑2#哑黑Q8A</t>
  </si>
  <si>
    <t>F07-34</t>
  </si>
  <si>
    <t>300710184-0001</t>
  </si>
  <si>
    <t>RA220_Q235,2.0mm板材_安装孔2-Φ7_右;电泳+喷塑(黑砂晶)Q9R</t>
  </si>
  <si>
    <t>F07-35</t>
  </si>
  <si>
    <t>280460283-0001</t>
  </si>
  <si>
    <t>前照灯支架</t>
  </si>
  <si>
    <t>BRACKET,HEAD LIGHT</t>
  </si>
  <si>
    <t>RA220_与车架安装孔距60,覆盖件安装螺孔4-M8;电泳+喷塑2#哑黑Q8A</t>
  </si>
  <si>
    <t>F08 前叉组件 FRONT FORK ASSY.</t>
  </si>
  <si>
    <t>F08-1</t>
  </si>
  <si>
    <t>310450812-0001</t>
  </si>
  <si>
    <t>前减震器</t>
  </si>
  <si>
    <t>SHOCK ABSORBER, LEFT FRONT</t>
  </si>
  <si>
    <t>RA220_倒置_双碟刹_总长866_叉管直径Φ43_前轮轴孔Φ25_行程194_复原及弹簧预载可调_复原侧;装饰筒上盖阳极氧化本色,上装饰筒阳极氧化臻彩金,底筒磨砂闪金黑H1B</t>
  </si>
  <si>
    <t>F08-2</t>
  </si>
  <si>
    <t>382330028-0003</t>
  </si>
  <si>
    <t>R6220_M8_L=30_A=10_10.9级</t>
  </si>
  <si>
    <t>F08-3</t>
  </si>
  <si>
    <t>310460746-0001</t>
  </si>
  <si>
    <t>前减震器2</t>
  </si>
  <si>
    <t>SHOCK ABSORBER, RIGHT FRONT</t>
  </si>
  <si>
    <t>RA220_倒置_双碟刹_总长866_叉管直径Φ43_前轮轴孔Φ30_行程194_压缩及弹簧预载可调_压缩侧;装饰筒上盖阳极氧化本色,上装饰筒阳极氧化臻彩金,底筒磨砂闪金黑H1B</t>
  </si>
  <si>
    <t>F08-4</t>
  </si>
  <si>
    <t>380650998-0001</t>
  </si>
  <si>
    <t>油封</t>
  </si>
  <si>
    <t>OIL SEAL</t>
  </si>
  <si>
    <r>
      <rPr>
        <sz val="10"/>
        <rFont val="Arial"/>
        <family val="2"/>
      </rPr>
      <t>RA220_</t>
    </r>
    <r>
      <rPr>
        <sz val="10"/>
        <rFont val="宋体"/>
        <charset val="134"/>
      </rPr>
      <t>内径</t>
    </r>
    <r>
      <rPr>
        <sz val="10"/>
        <rFont val="Arial"/>
        <family val="2"/>
      </rPr>
      <t>43_</t>
    </r>
    <r>
      <rPr>
        <sz val="10"/>
        <rFont val="宋体"/>
        <charset val="134"/>
      </rPr>
      <t>外径</t>
    </r>
    <r>
      <rPr>
        <sz val="10"/>
        <rFont val="Arial"/>
        <family val="2"/>
      </rPr>
      <t>55_</t>
    </r>
    <r>
      <rPr>
        <sz val="10"/>
        <rFont val="宋体"/>
        <charset val="134"/>
      </rPr>
      <t>宽</t>
    </r>
    <r>
      <rPr>
        <sz val="10"/>
        <rFont val="Arial"/>
        <family val="2"/>
      </rPr>
      <t>10_</t>
    </r>
    <r>
      <rPr>
        <sz val="10"/>
        <rFont val="宋体"/>
        <charset val="134"/>
      </rPr>
      <t>丁晴橡胶</t>
    </r>
    <r>
      <rPr>
        <sz val="10"/>
        <rFont val="Arial"/>
        <family val="2"/>
      </rPr>
      <t>_</t>
    </r>
    <r>
      <rPr>
        <sz val="10"/>
        <rFont val="宋体"/>
        <charset val="134"/>
      </rPr>
      <t>前减震器叉管与装饰筒</t>
    </r>
    <r>
      <rPr>
        <sz val="10"/>
        <rFont val="Arial"/>
        <family val="2"/>
      </rPr>
      <t>;</t>
    </r>
  </si>
  <si>
    <t>F08-5</t>
  </si>
  <si>
    <t>340310832-0001</t>
  </si>
  <si>
    <t>前挡泥板</t>
  </si>
  <si>
    <t>FENDER COMP.,FRONT</t>
  </si>
  <si>
    <t>RA220_527mm_PA6+15%玻纤;普通皮纹</t>
  </si>
  <si>
    <t>F08-6</t>
  </si>
  <si>
    <t>381420062-0003</t>
  </si>
  <si>
    <t>R6220_内花型凸圆头带盘_M6_L=12_台阶Φ8×2.5_8.8级;本色三价锌镍合金</t>
  </si>
  <si>
    <t>F08-7</t>
  </si>
  <si>
    <t>310130329-0001</t>
  </si>
  <si>
    <t>方向柱本体</t>
  </si>
  <si>
    <t>BODY SET,STEERING STEM</t>
  </si>
  <si>
    <t>RA220;方向柱座喷砂,阳极氧化亚黑,立柱镀锌镍合金Q41</t>
  </si>
  <si>
    <t>F08-8</t>
  </si>
  <si>
    <t>F08-9</t>
  </si>
  <si>
    <t>349080004-0001</t>
  </si>
  <si>
    <t>前上挡泥板</t>
  </si>
  <si>
    <t>FENDER COMP.,FRONT UPPER</t>
  </si>
  <si>
    <t>RA220_PA6-GF30；普通皮纹</t>
  </si>
  <si>
    <t>F08-10</t>
  </si>
  <si>
    <t>382330073-0003</t>
  </si>
  <si>
    <t>R7130_M8_L=55_8.8级;本色三价锌镍合金</t>
  </si>
  <si>
    <t>F08-11</t>
  </si>
  <si>
    <t>382330029-0003</t>
  </si>
  <si>
    <t>R6220_M8_L=35_A=16_10.9级;本色三价锌镍合金</t>
  </si>
  <si>
    <t>F08-12</t>
  </si>
  <si>
    <t>321760001-0001</t>
  </si>
  <si>
    <t>转向阻尼器</t>
  </si>
  <si>
    <t>STEERING DAMPER</t>
  </si>
  <si>
    <t>RA220;缸筒阳极氧化黑色_固定座阳极氧化本色</t>
  </si>
  <si>
    <t>F08-13</t>
  </si>
  <si>
    <t>F08-14</t>
  </si>
  <si>
    <t>380824521-0001</t>
  </si>
  <si>
    <t>RA220_外径12(台阶Ф20×2)_内径8.2_长7_铝合金6061-T6;阳极氧化黑色</t>
  </si>
  <si>
    <t>F08-15</t>
  </si>
  <si>
    <t>380824522-0001</t>
  </si>
  <si>
    <t>RA220_外径12(台阶Ф20×23.2)_内径8.2_长28.2_铝合金6061-T6;阳极氧化黑色</t>
  </si>
  <si>
    <t>F08-16</t>
  </si>
  <si>
    <t>F08-17</t>
  </si>
  <si>
    <t>8556436-02</t>
  </si>
  <si>
    <t>转向密封</t>
  </si>
  <si>
    <t>STEERING GASKET</t>
  </si>
  <si>
    <t>STEERING GASKET 76.5X3.1；COMPOUND (</t>
  </si>
  <si>
    <t>F08-18</t>
  </si>
  <si>
    <t>310390066-0001</t>
  </si>
  <si>
    <t>轴承挡圈</t>
  </si>
  <si>
    <t>CIRCLIP, STEERING BEARING</t>
  </si>
  <si>
    <t>S6100_Φ35×Φ46×11.5_GGr15;</t>
  </si>
  <si>
    <t>F08-19</t>
  </si>
  <si>
    <t>310410031-0001</t>
  </si>
  <si>
    <t>钢球组合</t>
  </si>
  <si>
    <t>BALL SET,STEEL TOP</t>
  </si>
  <si>
    <t>S6100_GCr15钢球SΦ7.144_数量18_增强尼龙66持架外径Φ51;</t>
  </si>
  <si>
    <t>F08-20</t>
  </si>
  <si>
    <t>310370071-0001</t>
  </si>
  <si>
    <t>轴承座圈</t>
  </si>
  <si>
    <t>RING, STEERING BASE</t>
  </si>
  <si>
    <t>S6100_Φ45×Φ55×10_GCr15;</t>
  </si>
  <si>
    <t>F08-21</t>
  </si>
  <si>
    <t>310310073-0001</t>
  </si>
  <si>
    <t>方向柱防尘盖</t>
  </si>
  <si>
    <t>DUST CAP,STEERING STEM</t>
  </si>
  <si>
    <t>RA220_304不锈钢,厚0.5;抛光Q04</t>
  </si>
  <si>
    <t>F08-22</t>
  </si>
  <si>
    <t>310300059-0001</t>
  </si>
  <si>
    <t>方向柱垫圈</t>
  </si>
  <si>
    <t>WASHER,STEERING STEM</t>
  </si>
  <si>
    <t>RA220;镀三价彩锌Q09</t>
  </si>
  <si>
    <t>F08-23</t>
  </si>
  <si>
    <t>310260051-0001</t>
  </si>
  <si>
    <t>方向柱锁紧螺母</t>
  </si>
  <si>
    <t>KEP NUT,STEERING STEM</t>
  </si>
  <si>
    <t>S6100_M35×1_45钢;镀三价彩锌Q09</t>
  </si>
  <si>
    <t>F08-24</t>
  </si>
  <si>
    <t>8558148-01</t>
  </si>
  <si>
    <t>SPACER RING 42X2.5；RUBBER</t>
  </si>
  <si>
    <t>F08-25</t>
  </si>
  <si>
    <t>310290020-0001</t>
  </si>
  <si>
    <t>止锁垫片</t>
  </si>
  <si>
    <t>WASHER,LOCKING</t>
  </si>
  <si>
    <t>S6100_Ф35.5×Ф44×1_不锈钢;</t>
  </si>
  <si>
    <t>F08-26</t>
  </si>
  <si>
    <t>F08-27</t>
  </si>
  <si>
    <t>380940908-0001</t>
  </si>
  <si>
    <t>线夹</t>
  </si>
  <si>
    <t>CLAMP,WIRE</t>
  </si>
  <si>
    <t>RA220_Φ3钢丝_左;镀三价彩锌Q09</t>
  </si>
  <si>
    <t>F08-28</t>
  </si>
  <si>
    <t>380940909-0001</t>
  </si>
  <si>
    <t>RA220_异形_Φ3钢丝_右;镀三价彩锌Q09</t>
  </si>
  <si>
    <t>F08-29</t>
  </si>
  <si>
    <t>310250018-0001</t>
  </si>
  <si>
    <t>方向柱锁紧螺栓</t>
  </si>
  <si>
    <t>LOCK BOLT,STEERING STEM</t>
  </si>
  <si>
    <t>F08-30</t>
  </si>
  <si>
    <t>310180244-0001</t>
  </si>
  <si>
    <t>上连板</t>
  </si>
  <si>
    <t>BRIDGE,FORK TOP</t>
  </si>
  <si>
    <t>RA220_整体手把_铝合金;喷砂 阳极氧化本色消光</t>
  </si>
  <si>
    <t>F08-31</t>
  </si>
  <si>
    <t>310200123-0001</t>
  </si>
  <si>
    <t>方向把卡子</t>
  </si>
  <si>
    <t>HOLDER,STEERING HANDLE PIPE</t>
  </si>
  <si>
    <t>RA220_铝合金;喷砂 阳极氧化本色消光</t>
  </si>
  <si>
    <t>F08-32</t>
  </si>
  <si>
    <t>F08-33</t>
  </si>
  <si>
    <t>380950375-0001</t>
  </si>
  <si>
    <t>J530_PA6_后碟刹油管;</t>
  </si>
  <si>
    <t>F08-34</t>
  </si>
  <si>
    <t>380370001-0005</t>
  </si>
  <si>
    <t>GB/T 6177.1_M5_8级;镀三价彩锌Q09</t>
  </si>
  <si>
    <t>F08-35</t>
  </si>
  <si>
    <t>280010113-0002</t>
  </si>
  <si>
    <t>侧光片</t>
  </si>
  <si>
    <t>REFLECTOR,LEFT SIDE</t>
  </si>
  <si>
    <t>H500_条形两端半圆状;带CCC标识及欧标号IA-E4-02-3713_带KM-206字样_自带粘胶</t>
  </si>
  <si>
    <t>F09 转向操纵系统 STEERING OPERATION SYSTEM</t>
  </si>
  <si>
    <t>F09-1</t>
  </si>
  <si>
    <t>382330022-0003</t>
  </si>
  <si>
    <t>R6220_M6_L=45_B=26_8.8级;本色三价锌镍合金</t>
  </si>
  <si>
    <t>F09-2</t>
  </si>
  <si>
    <t>380450007-0014</t>
  </si>
  <si>
    <t>GB/T 96.1_内径6;镀三价彩锌Q09</t>
  </si>
  <si>
    <t>F09-3</t>
  </si>
  <si>
    <t>341700111-0001</t>
  </si>
  <si>
    <t>左手把护罩</t>
  </si>
  <si>
    <t>SHIELD,LEFT HANDLE</t>
  </si>
  <si>
    <t>R712H_PP+15%玻纤;普通皮纹</t>
  </si>
  <si>
    <t>F09-4</t>
  </si>
  <si>
    <t>380470163-0001</t>
  </si>
  <si>
    <t>R7130_Q235_外径翻边Φ9(Φ18×2),内径6.5,长12;镀三价彩锌Q09</t>
  </si>
  <si>
    <t>F09-5</t>
  </si>
  <si>
    <t>320220095-0002</t>
  </si>
  <si>
    <t>装饰头</t>
  </si>
  <si>
    <t>DECORATIVE WEIGHT, LEFT</t>
  </si>
  <si>
    <t>R7100_Q235B;电泳+2#哑黑H97</t>
  </si>
  <si>
    <t>F09-6</t>
  </si>
  <si>
    <t>320120044-0002</t>
  </si>
  <si>
    <t>手把管平衡锤</t>
  </si>
  <si>
    <t>COUNTERWEIGHT,STEERING HANDLE PIPE</t>
  </si>
  <si>
    <t>2860_钢;镀三价彩锌Q09</t>
  </si>
  <si>
    <t>F09-7</t>
  </si>
  <si>
    <t>320180318-0001</t>
  </si>
  <si>
    <t>手把胶（加热状态）</t>
  </si>
  <si>
    <t>GRIP SET,HANDLE WITH HEATING FUNCTION</t>
  </si>
  <si>
    <t>RA220_TPE_带加热功能;</t>
  </si>
  <si>
    <t>320180309-0001</t>
  </si>
  <si>
    <t>手把胶（非加热状态）</t>
  </si>
  <si>
    <t>GRIP SET,HANDLE</t>
  </si>
  <si>
    <t>R713A_TPE_F01R00X193;</t>
  </si>
  <si>
    <t>F09-8</t>
  </si>
  <si>
    <t>380200003-0006</t>
  </si>
  <si>
    <t>十字槽盘头螺钉</t>
  </si>
  <si>
    <t>SCREW,CROSS RECESSED PAN</t>
  </si>
  <si>
    <t>GB/T 818_M4_L=30;镀三价彩锌Q09</t>
  </si>
  <si>
    <t>F09-9</t>
  </si>
  <si>
    <t>271390600-0001</t>
  </si>
  <si>
    <t>左闸把部件</t>
  </si>
  <si>
    <t>SWITCH ASSY.,LEFT</t>
  </si>
  <si>
    <t>RA220_尼龙+玻纤_直流_不带风门手柄_带应急灯开关,巡航开关_线长600;</t>
  </si>
  <si>
    <t>F09-10</t>
  </si>
  <si>
    <t>320020510-0001</t>
  </si>
  <si>
    <t>手把管</t>
  </si>
  <si>
    <t>HANDLE BAR ASSY.</t>
  </si>
  <si>
    <t>RA220_整体式_变径管_铝合金;喷砂 阳极氧化本色消光</t>
  </si>
  <si>
    <t>F09-11</t>
  </si>
  <si>
    <t>320240610-0001</t>
  </si>
  <si>
    <t>离合拉索</t>
  </si>
  <si>
    <t>CABLE COMP.,CLUTCH</t>
  </si>
  <si>
    <t>RA220_管长890_露长113;外露金属件三价黑锌Q10_调节螺杆带内衬套管</t>
  </si>
  <si>
    <t>F09-12</t>
  </si>
  <si>
    <t>8566876-01</t>
  </si>
  <si>
    <t>箍带</t>
  </si>
  <si>
    <t>ASSY CABLE STRAP W HO</t>
  </si>
  <si>
    <t>F09-13</t>
  </si>
  <si>
    <t>380310118-0001</t>
  </si>
  <si>
    <t>十字槽盘头自攻螺钉</t>
  </si>
  <si>
    <t>SCREW,CROSS RECESSED PAN SELF-TAPPING</t>
  </si>
  <si>
    <t>GB/T 845_ST 2.5_L=12;镀三价彩锌Q09</t>
  </si>
  <si>
    <t>F09-14</t>
  </si>
  <si>
    <t>271590603-0001</t>
  </si>
  <si>
    <t>右闸把部件</t>
  </si>
  <si>
    <t>SWITCH ASSY.,RIGHT</t>
  </si>
  <si>
    <t>RA220_尼龙+玻纤_直流_纯电起动_线长600;</t>
  </si>
  <si>
    <t>F09-15</t>
  </si>
  <si>
    <t>320190299-0001</t>
  </si>
  <si>
    <t>加油器</t>
  </si>
  <si>
    <t>GREASER COMP.WITH HEATING FUNCTION</t>
  </si>
  <si>
    <t>RA220_TPE_带加热功能_F01R00X177;</t>
  </si>
  <si>
    <t>320190292-0001</t>
  </si>
  <si>
    <t>GREASER COMP.</t>
  </si>
  <si>
    <t>R713A_F01R00X177</t>
  </si>
  <si>
    <t>F09-16</t>
  </si>
  <si>
    <t>341720062-0001</t>
  </si>
  <si>
    <t>右手把护罩</t>
  </si>
  <si>
    <t>SHIELD,RIGHT HANDLE</t>
  </si>
  <si>
    <t>F09-17</t>
  </si>
  <si>
    <t>271510216-0001</t>
  </si>
  <si>
    <t>左手柄部件</t>
  </si>
  <si>
    <t>LEVER COMP., LEFT</t>
  </si>
  <si>
    <t>RA220_可调_带离合开关_不带驻车开关;卡座带后视镜座_手柄喷塑(黑)Q13,卡座喷塑(黑)Q13</t>
  </si>
  <si>
    <t>F09-18</t>
  </si>
  <si>
    <t>320820034-0001</t>
  </si>
  <si>
    <t>离合拉索护套</t>
  </si>
  <si>
    <t>SHEATH,CLUTCH CABLE</t>
  </si>
  <si>
    <t>L140_三元乙丙胶套_孔径Φ6×Φ13_用于手柄_XH201903;防紫外线</t>
  </si>
  <si>
    <t>F09-19</t>
  </si>
  <si>
    <t>341710030-0001</t>
  </si>
  <si>
    <t>手把护罩支架</t>
  </si>
  <si>
    <t>BRACKET,HANDLE SHIELD</t>
  </si>
  <si>
    <t>RA220_左_PA6+30%玻纤;普通皮纹</t>
  </si>
  <si>
    <t>F09-20</t>
  </si>
  <si>
    <t>F09-21</t>
  </si>
  <si>
    <t>R6220_内花型凸圆头带盘_M5_L=12_8.8级;本色三价锌镍合金</t>
  </si>
  <si>
    <t>F09-22</t>
  </si>
  <si>
    <t>360500507-0001</t>
  </si>
  <si>
    <t>左后视镜</t>
  </si>
  <si>
    <t>MIRROR,LEFT BACK-VIEW</t>
  </si>
  <si>
    <t>RA220_椭圆镜_PP料_带配重块;打刻E9-006348字样</t>
  </si>
  <si>
    <t>360500503-0001</t>
  </si>
  <si>
    <t>左后视镜（带变道辅助提醒）</t>
  </si>
  <si>
    <t>MIRROR,LEFT BACK-VIEW WITH LCA</t>
  </si>
  <si>
    <t>RA220_菱形镜_M10×1.25,带雷达警示灯;</t>
  </si>
  <si>
    <t>LCA-LANE CHANGE ASSISTANCE</t>
  </si>
  <si>
    <t>F09-23</t>
  </si>
  <si>
    <t>341710031-0001</t>
  </si>
  <si>
    <t>RA220_右_PA6+30%玻纤;普通皮纹</t>
  </si>
  <si>
    <t>F09-24</t>
  </si>
  <si>
    <t>360530503-0001</t>
  </si>
  <si>
    <t>右后视镜</t>
  </si>
  <si>
    <t>MIRROR,RIGHT BACK-VIEW</t>
  </si>
  <si>
    <t>RA220_椭圆镜_PP料_带配重块;欧标号E9-006348</t>
  </si>
  <si>
    <t>360530500-0001</t>
  </si>
  <si>
    <t>右后视镜（带变道辅助提醒）</t>
  </si>
  <si>
    <t>MIRROR,RIGHT BACK-VIEW WITH LCA</t>
  </si>
  <si>
    <t>F10 后悬挂系统 REAR HANGER SYSTEM</t>
  </si>
  <si>
    <t>F10-1</t>
  </si>
  <si>
    <t>380550047-0003</t>
  </si>
  <si>
    <t>弹性挡圈</t>
  </si>
  <si>
    <t>CHECK RING,ELASTIC</t>
  </si>
  <si>
    <t>GB/T 893.1_d=35;镀三价彩锌Q09</t>
  </si>
  <si>
    <t>F10-2</t>
  </si>
  <si>
    <t>500790057-0001</t>
  </si>
  <si>
    <t>平叉部件组合</t>
  </si>
  <si>
    <t>FORK COM.,REAR</t>
  </si>
  <si>
    <t>RA22A_含滚针轴承,衬套,平叉防尘盖,堵头,平叉主体;黑砂晶H1J</t>
  </si>
  <si>
    <t>F10-3</t>
  </si>
  <si>
    <t>311100044-0001</t>
  </si>
  <si>
    <t>平叉防尘盖</t>
  </si>
  <si>
    <t>CAP,REAR FORK DUST SEAL</t>
  </si>
  <si>
    <t>RA220_TPU;黑色</t>
  </si>
  <si>
    <t>F10-4</t>
  </si>
  <si>
    <t>380824359-0001</t>
  </si>
  <si>
    <t>RA220_外径30_内径24_长51;平叉_镀三价彩锌Q09</t>
  </si>
  <si>
    <t>F10-5</t>
  </si>
  <si>
    <t>380630935-0001</t>
  </si>
  <si>
    <t>轴承</t>
  </si>
  <si>
    <t>BEARING</t>
  </si>
  <si>
    <t>RA220_HK3020-2RS_Φ37×Φ30×20_滚针轴承;</t>
  </si>
  <si>
    <t>F10-6</t>
  </si>
  <si>
    <t>314410004-0001</t>
  </si>
  <si>
    <t>平叉主体</t>
  </si>
  <si>
    <t>REAR FORK ASSY.</t>
  </si>
  <si>
    <t>F10-7</t>
  </si>
  <si>
    <t>380190738-0001</t>
  </si>
  <si>
    <t>RA220_圆柱头Φ18_M12_L=75_光杆长度52mm_12.9级_40Cr;镀三价彩锌Q09</t>
  </si>
  <si>
    <t>F10-8</t>
  </si>
  <si>
    <t>380824354-0001</t>
  </si>
  <si>
    <t>RA220_外径19_内径12_长14_不锈钢;</t>
  </si>
  <si>
    <t>F10-9</t>
  </si>
  <si>
    <t>380400059-0001</t>
  </si>
  <si>
    <t>GB/T 6187.1_M12_10级;镀三价彩锌Q09</t>
  </si>
  <si>
    <t>F10-10</t>
  </si>
  <si>
    <t>310790665-0001</t>
  </si>
  <si>
    <t>后减震器</t>
  </si>
  <si>
    <t>SHOCK ABSORBER, LEFT REAR</t>
  </si>
  <si>
    <t>RA220_单减_直推式_内置气囊_最大外径88×自由长度387.5×最大压缩行程63_弹簧预载液压手动可调;弹簧黑色_阻尼器,下接头,弹簧挡圈,液压调节器壳体阳极氧化黑色,液压调节手柄黑色</t>
  </si>
  <si>
    <t>F10-11</t>
  </si>
  <si>
    <t>381000580-0001</t>
  </si>
  <si>
    <t>堵头</t>
  </si>
  <si>
    <t>STOPPER</t>
  </si>
  <si>
    <t>RA220_L=19_天然橡胶;</t>
  </si>
  <si>
    <t>F10-12</t>
  </si>
  <si>
    <t>311440020-0001</t>
  </si>
  <si>
    <t>链条调节器2</t>
  </si>
  <si>
    <t>ADJUSTER,DRIVE CHAIN RIGHT</t>
  </si>
  <si>
    <t>RA220_铝合金_内嵌式_轮轴孔径28;调节器2#银白色W05,标件镀锌镍合金Q41</t>
  </si>
  <si>
    <t>F10-13</t>
  </si>
  <si>
    <t>螺栓或螺钉和平垫圈组合件</t>
  </si>
  <si>
    <t>BOLT/SCREW/WASHER,PALIN COMP.</t>
  </si>
  <si>
    <t>GB/T 9074.1-2002 M8 L=70(GB/T70.1)</t>
  </si>
  <si>
    <t>F10-14</t>
  </si>
  <si>
    <t>链条调节器主体2</t>
  </si>
  <si>
    <t>BODY,DRIVE CHAIN ADJUSTER RIGHT</t>
  </si>
  <si>
    <t>ADC12</t>
  </si>
  <si>
    <t>F10-15</t>
  </si>
  <si>
    <t>311430146-0001</t>
  </si>
  <si>
    <t>链条调节器</t>
  </si>
  <si>
    <t>ADJUSTOR,DRIVE CHAIN LEFT</t>
  </si>
  <si>
    <t>F10-16</t>
  </si>
  <si>
    <t>链条调节器主体</t>
  </si>
  <si>
    <t>ADJUSTOR BODY OF CHAIN</t>
  </si>
  <si>
    <t>F10-17</t>
  </si>
  <si>
    <t>311410213-0001</t>
  </si>
  <si>
    <t>链条护卡</t>
  </si>
  <si>
    <t>SLIDER,DRIVE CHAIN</t>
  </si>
  <si>
    <t>F10-18</t>
  </si>
  <si>
    <t>380470115-0001</t>
  </si>
  <si>
    <t>3500_Φ18×Φ9×Φ6.3×5.5;镀蓝白锌Q16</t>
  </si>
  <si>
    <t>F10-19</t>
  </si>
  <si>
    <t>F10-20</t>
  </si>
  <si>
    <t>380871197-0001</t>
  </si>
  <si>
    <t>轴</t>
  </si>
  <si>
    <t>AXIS</t>
  </si>
  <si>
    <t>RA220_空心轴_外径24_长296_一端带内螺纹;平叉轴_达克罗灰色</t>
  </si>
  <si>
    <t>F10-21</t>
  </si>
  <si>
    <t>260060254-0001</t>
  </si>
  <si>
    <t>链盒</t>
  </si>
  <si>
    <t>CASE, CHAIN</t>
  </si>
  <si>
    <t>RA220_半包_PP料;普通皮纹</t>
  </si>
  <si>
    <t>F10-22</t>
  </si>
  <si>
    <t>380824140-0001</t>
  </si>
  <si>
    <t>R712D_外径10_内径6_长8;</t>
  </si>
  <si>
    <t>F10-23</t>
  </si>
  <si>
    <t>F10-24</t>
  </si>
  <si>
    <t>380190719-0001</t>
  </si>
  <si>
    <t>RA220_M20×1.5_L=30_40Cr;镀锌镍合金Q41</t>
  </si>
  <si>
    <t>F10-25</t>
  </si>
  <si>
    <t>260010283-0001</t>
  </si>
  <si>
    <t>链条</t>
  </si>
  <si>
    <t>CHAIN</t>
  </si>
  <si>
    <t>RA220_525SX2_122节_油封链条,全封闭式;氧化Q07</t>
  </si>
  <si>
    <t>F10-26</t>
  </si>
  <si>
    <t>311410216-0001</t>
  </si>
  <si>
    <t>RA220_前_TPU;黑色</t>
  </si>
  <si>
    <t>F10-27</t>
  </si>
  <si>
    <t>380824659-0001</t>
  </si>
  <si>
    <t>RA220_外径8_内径6.2_长29.5_Q235;</t>
  </si>
  <si>
    <t>F10-28</t>
  </si>
  <si>
    <t>380140128-0007</t>
  </si>
  <si>
    <t>24A0_M6_L=45;镀三价彩锌Q09</t>
  </si>
  <si>
    <t>F11 前轮组件 FRONT WHEEL</t>
  </si>
  <si>
    <t>F11-1</t>
  </si>
  <si>
    <t>380190702-0001</t>
  </si>
  <si>
    <t>RA220_M20×1.5_L=20_40Cr;镀锌镍合金Q41</t>
  </si>
  <si>
    <t>F11-2</t>
  </si>
  <si>
    <t>380824353-0001</t>
  </si>
  <si>
    <t>RA220_外径30(台阶Ф34×2.2)_内径25_长14.5_45钢;镀锌镍合金Q41</t>
  </si>
  <si>
    <t>F11-3</t>
  </si>
  <si>
    <t>291420231-0001</t>
  </si>
  <si>
    <t>前碟刹盘</t>
  </si>
  <si>
    <t>DISK COMP.,LEFT FRONT BRAKE</t>
  </si>
  <si>
    <t>RA220_浮动圆盘_六孔(Φ10.5×6);</t>
  </si>
  <si>
    <t>F11-4</t>
  </si>
  <si>
    <t>291440047-0003</t>
  </si>
  <si>
    <t>碟刹盘紧固螺栓</t>
  </si>
  <si>
    <t>FASTENING BOLT,BRAKE DISK</t>
  </si>
  <si>
    <t>R6220_内六花_轴位直径10×9/M8×25;热处理_本色三价锌镍合金</t>
  </si>
  <si>
    <t>F11-5</t>
  </si>
  <si>
    <t>284230004-0002</t>
  </si>
  <si>
    <t>速度传感器垫片</t>
  </si>
  <si>
    <t>WASHER OF SPEED SENSOR</t>
  </si>
  <si>
    <t>S6100_DC01_外径Φ112.5,高度5,厚度1.5,安装孔分度圆Φ72;电泳黑漆Q12</t>
  </si>
  <si>
    <t>F11-6</t>
  </si>
  <si>
    <t>381420067-0003</t>
  </si>
  <si>
    <t>R6220_内花型圆柱头螺钉_M5_L=12_8.8级;本色三价锌镍合金</t>
  </si>
  <si>
    <t>F11-7</t>
  </si>
  <si>
    <t>380450028-0011</t>
  </si>
  <si>
    <t>GB/T 97.1_内径5;镀三价彩锌Q09</t>
  </si>
  <si>
    <t>F11-8</t>
  </si>
  <si>
    <t>290150981-0001</t>
  </si>
  <si>
    <t>轮胎</t>
  </si>
  <si>
    <t>TYRE ASSY.</t>
  </si>
  <si>
    <t>RA220_真空胎_90/90 21_Scorpion Trail II花纹_速度等级V_高品质;</t>
  </si>
  <si>
    <t>F11-9</t>
  </si>
  <si>
    <t>290020739-0002</t>
  </si>
  <si>
    <t>前轮</t>
  </si>
  <si>
    <t>WHEEL,FRONT</t>
  </si>
  <si>
    <t>RA220_网轮铝圈_2.15×21_浮动双盘_真空胎_电子式计速器_带ABS齿圈安装孔;轮圈阳极氧化金色_轮毂喷粉+2#哑黑H97</t>
  </si>
  <si>
    <t>F11-10</t>
  </si>
  <si>
    <t>293370012-0001</t>
  </si>
  <si>
    <t>堵头螺栓</t>
  </si>
  <si>
    <t>BOLT,PLUG</t>
  </si>
  <si>
    <t>S5100_M4×0.7;镀锌镍合金Q41</t>
  </si>
  <si>
    <t>F11-11</t>
  </si>
  <si>
    <t>290070037-0001</t>
  </si>
  <si>
    <t>前轮辐条螺母</t>
  </si>
  <si>
    <t>NUT,FRONT WHEEL SPOKE</t>
  </si>
  <si>
    <t>RA220_M4×0.7_钢;镀锌镍合金Q41</t>
  </si>
  <si>
    <t>F11-12</t>
  </si>
  <si>
    <t>290060102-0001</t>
  </si>
  <si>
    <t>前轮内辐条</t>
  </si>
  <si>
    <t>SPOKE,FRONT WHEEL INSIDE</t>
  </si>
  <si>
    <t>RA220_φ3.5_钢;镀锌镍合金Q41</t>
  </si>
  <si>
    <t>F11-13</t>
  </si>
  <si>
    <t>290110094-0001</t>
  </si>
  <si>
    <t>前轮毂</t>
  </si>
  <si>
    <t>HUB,FRONT WHEEL</t>
  </si>
  <si>
    <t>RA220_2#哑黑H97，含轴承、衬套、油封、橡胶护套</t>
  </si>
  <si>
    <t>F11-14</t>
  </si>
  <si>
    <t>380650582-0001</t>
  </si>
  <si>
    <t>H500_d=30_D=47_b=7_丁腈橡胶NBR</t>
  </si>
  <si>
    <t>F11-15</t>
  </si>
  <si>
    <t>380630083-0001</t>
  </si>
  <si>
    <t>GB/T 276_6005-2RS</t>
  </si>
  <si>
    <t>F11-16</t>
  </si>
  <si>
    <t>380841625-0001</t>
  </si>
  <si>
    <t>密封圈</t>
  </si>
  <si>
    <t>RING,SEAL</t>
  </si>
  <si>
    <t>RA220_O型圈_D=56_d=2.0_丁腈橡胶_后轮用</t>
  </si>
  <si>
    <t>F11-17</t>
  </si>
  <si>
    <t>290120055-0001</t>
  </si>
  <si>
    <t>前轮毂体</t>
  </si>
  <si>
    <t>BODY SET,FRONT WHEEL HUB</t>
  </si>
  <si>
    <t>RA220_碟刹,Φ3.5辐条;2#哑黑H97_防紫外线</t>
  </si>
  <si>
    <t>F11-18</t>
  </si>
  <si>
    <t>380824508-0001</t>
  </si>
  <si>
    <t>RA220_外径31_内径25.2_长105_20钢;镀白锌Q08</t>
  </si>
  <si>
    <t>F11-19</t>
  </si>
  <si>
    <t>381530061-0001</t>
  </si>
  <si>
    <t>橡胶护套</t>
  </si>
  <si>
    <t>SHEATH,RUBBER</t>
  </si>
  <si>
    <t>RA220_天然橡胶_Φ31×Φ42×5.5;黑色</t>
  </si>
  <si>
    <t>F11-20</t>
  </si>
  <si>
    <t>290040085-0001</t>
  </si>
  <si>
    <t>前轮轮圈</t>
  </si>
  <si>
    <t>RIM,FRONT WHEEL</t>
  </si>
  <si>
    <t>RA220_2.15×21_辐条孔Φ4;阳极氧化金色</t>
  </si>
  <si>
    <t>F11-21</t>
  </si>
  <si>
    <t>274470006-0001</t>
  </si>
  <si>
    <t>胎压传感器</t>
  </si>
  <si>
    <t>SENSOR，TIRE PRESSURE</t>
  </si>
  <si>
    <t>RA220_传感器尺寸55×22.8_弯头;铜管镀镍Q23</t>
  </si>
  <si>
    <t>F11-22</t>
  </si>
  <si>
    <t>380871196-0001</t>
  </si>
  <si>
    <t>RA220_空心台阶轴_外径Ф30×Ф25×Ф24_长238_40Cr_一端带内螺纹;前轮轴_达克罗灰色</t>
  </si>
  <si>
    <t>F12 后轮组件 REAR WHEEL ASSY.</t>
  </si>
  <si>
    <t>F12-1</t>
  </si>
  <si>
    <t>380390048-0001</t>
  </si>
  <si>
    <t>全金属六角锁紧螺母</t>
  </si>
  <si>
    <t>NUT,PREVAILING TORQUE TYPE ALL-METAL HEXAGON</t>
  </si>
  <si>
    <t>RA220_35钢_M24×1.5;镀锌镍合金Q41</t>
  </si>
  <si>
    <t>F12-2</t>
  </si>
  <si>
    <t>380451565-0001</t>
  </si>
  <si>
    <t>GB/T 97.1_内径25;镀锌镍合金Q41</t>
  </si>
  <si>
    <t>F12-3</t>
  </si>
  <si>
    <t>380824514-0001</t>
  </si>
  <si>
    <t>RA220_外径38(台阶Ф47×3)_内径28_长19_45钢;后轮左_镀锌镍合金Q41</t>
  </si>
  <si>
    <t>F12-4</t>
  </si>
  <si>
    <t>290380297-0001</t>
  </si>
  <si>
    <t>缓冲体部件</t>
  </si>
  <si>
    <t>DAMPER COMP.</t>
  </si>
  <si>
    <t>RA220_525_44齿_5爪_轴孔Φ28;链轮、链轮座2#哑黑H97</t>
  </si>
  <si>
    <t>F12-5</t>
  </si>
  <si>
    <t>380650967-0001</t>
  </si>
  <si>
    <t>RA220_内径40_外径58_宽8_丁晴橡胶;</t>
  </si>
  <si>
    <t>F12-6</t>
  </si>
  <si>
    <t>380630937-0001</t>
  </si>
  <si>
    <t>GB/T 276 62/28-2RS
Φ58xΦ28x16</t>
  </si>
  <si>
    <t>F12-7</t>
  </si>
  <si>
    <t>380824511-0001</t>
  </si>
  <si>
    <t>RA220_外径35(台阶Ф42×2.5)_内径28_长20_45钢;镀锌镍合金Q41</t>
  </si>
  <si>
    <t>F12-8</t>
  </si>
  <si>
    <t>290310102-0001</t>
  </si>
  <si>
    <t>后轮缓冲块</t>
  </si>
  <si>
    <t>DAMPING PIECE,REAR WHEEL</t>
  </si>
  <si>
    <t>RA220_氯丁橡胶;</t>
  </si>
  <si>
    <t>F12-9</t>
  </si>
  <si>
    <t>F12-10</t>
  </si>
  <si>
    <t>290270020-0001</t>
  </si>
  <si>
    <t>后轮连接盘</t>
  </si>
  <si>
    <t>LAND,REAR WHEEL</t>
  </si>
  <si>
    <t>RA220_圆形_Φ197-5-M10;2#哑黑H97_防紫外线</t>
  </si>
  <si>
    <t>F12-11</t>
  </si>
  <si>
    <t>380824507-0001</t>
  </si>
  <si>
    <t>RA220_外径35(台阶Ф50×3)_内径28.2_长25_20钢;镀锌镍合金Q41</t>
  </si>
  <si>
    <t>F12-12</t>
  </si>
  <si>
    <t>290220710-0002</t>
  </si>
  <si>
    <t>后轮</t>
  </si>
  <si>
    <t>WHEEL,REAR</t>
  </si>
  <si>
    <t>RA220_网轮铝圈_4.25×17_碟刹_真空胎_缓冲块_电子式计速器_带ABS齿圈安装孔;轮圈阳极氧化金色,轮毂喷粉+2#哑黑H97</t>
  </si>
  <si>
    <t>F12-13</t>
  </si>
  <si>
    <t>290240113-0001</t>
  </si>
  <si>
    <t>后轮外辐条</t>
  </si>
  <si>
    <t>SPOKE,REAR WHEEL OUTSIDE</t>
  </si>
  <si>
    <t>RA220_φ4.0_钢;镀锌镍合金Q41</t>
  </si>
  <si>
    <t>F12-14</t>
  </si>
  <si>
    <t>293370011-0001</t>
  </si>
  <si>
    <t>RA220_M4.5×0.75;镀锌镍合金Q41</t>
  </si>
  <si>
    <t>F12-15</t>
  </si>
  <si>
    <t>290260030-0001</t>
  </si>
  <si>
    <t>后轮辐条螺母</t>
  </si>
  <si>
    <t>NUT,REAR WHEEL SPOKE</t>
  </si>
  <si>
    <t>RA220_M4.5×0.75_钢;镀锌镍合金Q41</t>
  </si>
  <si>
    <t>F12-16</t>
  </si>
  <si>
    <t>290280089-0001</t>
  </si>
  <si>
    <t>后轮毂</t>
  </si>
  <si>
    <t>HUB,REAR WHEEL</t>
  </si>
  <si>
    <t>RA220_2#哑黑H97，含轴承、密封圈、衬套橡胶护套、衬套、弹性挡圈、油封</t>
  </si>
  <si>
    <t>F12-17</t>
  </si>
  <si>
    <t>380630936-0001</t>
  </si>
  <si>
    <t>RA220_60/28-2RZ_Φ28×Φ52×12</t>
  </si>
  <si>
    <t>F12-18</t>
  </si>
  <si>
    <t>381530060-0001</t>
  </si>
  <si>
    <t>RA220_天然橡胶_Φ35×Φ47×5.5;黑色</t>
  </si>
  <si>
    <t>F12-19</t>
  </si>
  <si>
    <t>290290051-0001</t>
  </si>
  <si>
    <t>后轮毂体</t>
  </si>
  <si>
    <t>BODY SET,REAR WHEEL HUB</t>
  </si>
  <si>
    <t>RA220_碟刹,Φ4.0辐条;2#哑黑H97_防紫外线</t>
  </si>
  <si>
    <t>F12-20</t>
  </si>
  <si>
    <t>380824506-0001</t>
  </si>
  <si>
    <t>RA220_外径35_内径28.2_长111.5_20钢;镀白锌Q08</t>
  </si>
  <si>
    <t>F12-21</t>
  </si>
  <si>
    <t>380550137-0001</t>
  </si>
  <si>
    <t>GB/T 893.1_A型_d=52_S=2;氧化Q07</t>
  </si>
  <si>
    <t>F12-22</t>
  </si>
  <si>
    <t>380650966-0001</t>
  </si>
  <si>
    <t>RA220_内径35_外径52_宽7_丁晴橡胶_后轮;</t>
  </si>
  <si>
    <t>F12-23</t>
  </si>
  <si>
    <t>290230084-0002</t>
  </si>
  <si>
    <t>后轮轮圈</t>
  </si>
  <si>
    <t>RIM,REAR WHEEL</t>
  </si>
  <si>
    <t>RA220_4.25×17_辐条孔Φ4.5;阳极氧化金色</t>
  </si>
  <si>
    <t>F12-24</t>
  </si>
  <si>
    <t>F12-25</t>
  </si>
  <si>
    <t>290150982-0001</t>
  </si>
  <si>
    <t>RA220_真空胎_150/70 R17_Scorpion Trail II花纹_速度等级V_高品质;</t>
  </si>
  <si>
    <t>F12-26</t>
  </si>
  <si>
    <t>F12-27</t>
  </si>
  <si>
    <t>291930069-0001</t>
  </si>
  <si>
    <t>后碟刹盘</t>
  </si>
  <si>
    <t>DISK COMP.,LEFT REAR BRAKE</t>
  </si>
  <si>
    <t>RA220_圆盘_五孔(Φ10.5×5);</t>
  </si>
  <si>
    <t>F12-28</t>
  </si>
  <si>
    <t>F12-29</t>
  </si>
  <si>
    <t>F12-30</t>
  </si>
  <si>
    <t>F12-31</t>
  </si>
  <si>
    <t>380824515-0001</t>
  </si>
  <si>
    <t>RA220_外径35(台阶Ф37×1.5)_内径28_长14_45钢;后轮右_镀锌镍合金Q41</t>
  </si>
  <si>
    <t>F12-32</t>
  </si>
  <si>
    <t>380871198-0001</t>
  </si>
  <si>
    <t>RA220_空心轴_外径28_长338_外螺纹;后轮轴_达克罗灰色</t>
  </si>
  <si>
    <t>F13 制动系统 BRAKE SYSTEM</t>
  </si>
  <si>
    <t>F13-1</t>
  </si>
  <si>
    <t>292010072-0001</t>
  </si>
  <si>
    <t>后碟刹下泵</t>
  </si>
  <si>
    <t>PUMP, REAR DISC-BRAKE LOWER</t>
  </si>
  <si>
    <t>RA220_浮动式_1×Φ34;阳极氧化哑黑色</t>
  </si>
  <si>
    <t>F13-2</t>
  </si>
  <si>
    <t>292020056-0001</t>
  </si>
  <si>
    <t>后碟刹摩擦片</t>
  </si>
  <si>
    <t>PAD COMP.,REAR DISC-BRAKE</t>
  </si>
  <si>
    <t>RA220_含内外_烧结摩擦片;</t>
  </si>
  <si>
    <t>F13-3</t>
  </si>
  <si>
    <t>380450298-0001</t>
  </si>
  <si>
    <t>Q/LX G 8.7_内径10_外径15_厚度1_铜;氧化Q07</t>
  </si>
  <si>
    <t>F13-4</t>
  </si>
  <si>
    <t>291800038-0002</t>
  </si>
  <si>
    <t>碟刹软管螺栓</t>
  </si>
  <si>
    <t>BOLT,DISC-BRAKE HOSE</t>
  </si>
  <si>
    <t>S6100_M10×1×20(带排气螺栓);镀锌镍合金Q41</t>
  </si>
  <si>
    <t>F13-5</t>
  </si>
  <si>
    <t>291760046-0001</t>
  </si>
  <si>
    <t>排气螺钉护帽</t>
  </si>
  <si>
    <t>PROTECTING CAP,BLEEDER SCREW</t>
  </si>
  <si>
    <t>R713B_配M6排气螺栓;</t>
  </si>
  <si>
    <t>F13-6</t>
  </si>
  <si>
    <t>294180126-0001</t>
  </si>
  <si>
    <t>ABS连接油管</t>
  </si>
  <si>
    <t>ABS CONNECTIVE OIL TUBE</t>
  </si>
  <si>
    <t>RA220_后出_航空管;软管带V030927字样_黑色</t>
  </si>
  <si>
    <t>F13-7</t>
  </si>
  <si>
    <t>380940395-0001</t>
  </si>
  <si>
    <t>D210_护线夹_塑料_卡式;</t>
  </si>
  <si>
    <t>F13-8</t>
  </si>
  <si>
    <t>382330010-0003</t>
  </si>
  <si>
    <t>R6220_M6_L=12_8.8级;本色三价锌镍合金</t>
  </si>
  <si>
    <t>F13-9</t>
  </si>
  <si>
    <t>294180125-0001</t>
  </si>
  <si>
    <t>RA220_后进_航空管;软管带V030927字样_黑色</t>
  </si>
  <si>
    <t>F13-10</t>
  </si>
  <si>
    <t>F13-11</t>
  </si>
  <si>
    <t>294180123-0001</t>
  </si>
  <si>
    <t>RA220_前进_航空管;软管带V030927字样_黑色</t>
  </si>
  <si>
    <t>F13-12</t>
  </si>
  <si>
    <t>291480215-0001</t>
  </si>
  <si>
    <t>前碟刹上泵</t>
  </si>
  <si>
    <t>CYLINDER ASSY.,MASTER</t>
  </si>
  <si>
    <t>RA220_活塞直径Φ17.46_直推式_手柄可调式铝合金,分体油杯;2#哑黑H97</t>
  </si>
  <si>
    <t>F13-13</t>
  </si>
  <si>
    <t>271720273-0001</t>
  </si>
  <si>
    <t>右手柄</t>
  </si>
  <si>
    <t>LEVER COMP.,RIGHT STEERING HANDLE</t>
  </si>
  <si>
    <t>RA220_碟刹_铝合金_可调式;2#哑黑H97</t>
  </si>
  <si>
    <t>F13-14</t>
  </si>
  <si>
    <t>291800031-0002</t>
  </si>
  <si>
    <t>2720_M10×1.25×22,带进油孔_上泵;镀锌镍合金Q41</t>
  </si>
  <si>
    <t>F13-15</t>
  </si>
  <si>
    <t>F13-16</t>
  </si>
  <si>
    <t>294180124-0001</t>
  </si>
  <si>
    <t>RA220_前出_航空管;软管带V030927字样_黑色</t>
  </si>
  <si>
    <t>F13-17</t>
  </si>
  <si>
    <t>F13-18</t>
  </si>
  <si>
    <t>380970281-0001</t>
  </si>
  <si>
    <t>卡箍</t>
  </si>
  <si>
    <t>HOOP</t>
  </si>
  <si>
    <t>RA220_DC01,1.0mm板材_孔52.5_用于前制动油管;电泳+喷塑2#哑黑Q8A</t>
  </si>
  <si>
    <t>F13-19</t>
  </si>
  <si>
    <t>291640200-0001</t>
  </si>
  <si>
    <t>前碟刹下泵</t>
  </si>
  <si>
    <t>CALIPER ASSY.,LEFT</t>
  </si>
  <si>
    <t>RA220_左_浮动式_活塞Φ32+Φ30;阳极氧化哑黑色</t>
  </si>
  <si>
    <t>F13-20</t>
  </si>
  <si>
    <t>291710107-0001</t>
  </si>
  <si>
    <t>前碟刹片组合</t>
  </si>
  <si>
    <t>PAD COMP.,FRONT DISC-BRAKE</t>
  </si>
  <si>
    <t>F13-21</t>
  </si>
  <si>
    <t>382330088-0001</t>
  </si>
  <si>
    <t>RA220_M10_L=45_A=25_8.8级;镀锌镍合金Q41</t>
  </si>
  <si>
    <t>F13-22</t>
  </si>
  <si>
    <t>284290006-0001</t>
  </si>
  <si>
    <t>速度传感器支架</t>
  </si>
  <si>
    <t>BRACKET OF SPEED SENSOR</t>
  </si>
  <si>
    <t>RA220_孔10.5_钢板1.0_DC01；电泳+喷塑黑砂晶；</t>
  </si>
  <si>
    <t>F13-23</t>
  </si>
  <si>
    <t>F13-24</t>
  </si>
  <si>
    <t>281920049-0001</t>
  </si>
  <si>
    <t>速度传感器</t>
  </si>
  <si>
    <t>SPEED SENSOR</t>
  </si>
  <si>
    <t>R7110_霍尔元件式_电流型_Φ6.7×18.4_线长1000_带芯片;拓麦</t>
  </si>
  <si>
    <t>F13-25</t>
  </si>
  <si>
    <t>291650027-0001</t>
  </si>
  <si>
    <t>前碟刹下泵2</t>
  </si>
  <si>
    <t>CALIPER ASSY.,RIGHT</t>
  </si>
  <si>
    <t>RA220_右_浮动式_活塞Φ32+Φ30;阳极氧化哑黑色</t>
  </si>
  <si>
    <t>F13-26</t>
  </si>
  <si>
    <t>291800040-0001</t>
  </si>
  <si>
    <t>RA220_M10×1×32;镀锌镍合金Q41</t>
  </si>
  <si>
    <t>F13-27</t>
  </si>
  <si>
    <t>291780189-0001</t>
  </si>
  <si>
    <t>前碟刹软管</t>
  </si>
  <si>
    <t>HOSE,FRONT DISC-BRAKE</t>
  </si>
  <si>
    <t>RA220_航空管;黑色</t>
  </si>
  <si>
    <t>F13-28</t>
  </si>
  <si>
    <t>291500078-0001</t>
  </si>
  <si>
    <t>前碟刹开关</t>
  </si>
  <si>
    <t>SWITCH ASSY.,FRONT DISC-BRAKE</t>
  </si>
  <si>
    <t>RA220_液压式,双路信号,组合防水插头，弯头护套_线长700;</t>
  </si>
  <si>
    <t>F13-29</t>
  </si>
  <si>
    <t>291800034-0001</t>
  </si>
  <si>
    <t>R7100_M10×1×19;镀锌镍合金Q41</t>
  </si>
  <si>
    <t>F13-30</t>
  </si>
  <si>
    <t>291820072-0001</t>
  </si>
  <si>
    <t>ABS防抱死装置</t>
  </si>
  <si>
    <t>ABS.ANTI-LOCKING UP SYSTEM</t>
  </si>
  <si>
    <t>RA220_1#状态;干式_元丰九代_YF9</t>
  </si>
  <si>
    <t>F13-31</t>
  </si>
  <si>
    <t>380820512-0004</t>
  </si>
  <si>
    <t>1730_翻边Φ9(Φ18×1.5)_内径6_长10;镀三价彩锌Q09</t>
  </si>
  <si>
    <t>F13-32</t>
  </si>
  <si>
    <t>380890174-0001</t>
  </si>
  <si>
    <t>L040_Φ18×3+Φ12×2+Φ18×3+Φ8×8_三元乙丙_用于仪表支架_XH101903</t>
  </si>
  <si>
    <t>F13-33</t>
  </si>
  <si>
    <t>297700033-0001</t>
  </si>
  <si>
    <t>RA220_Q235,2.0mm板材_配博士ABS;电泳+喷塑2#哑黑Q8A</t>
  </si>
  <si>
    <t>F13-34</t>
  </si>
  <si>
    <t>F13-35</t>
  </si>
  <si>
    <t>380140192-0004</t>
  </si>
  <si>
    <t>GB/T 16674.1_M10_L=20;镀三价彩锌Q09</t>
  </si>
  <si>
    <t>F13-36</t>
  </si>
  <si>
    <t>291980087-0001</t>
  </si>
  <si>
    <t>后碟刹上泵</t>
  </si>
  <si>
    <t>PUMP, REAR DISC-BRAKE UPPER</t>
  </si>
  <si>
    <t>RA220_活塞Φ12.7;2#哑黑H97,油杯茶色透明</t>
  </si>
  <si>
    <t>F13-37</t>
  </si>
  <si>
    <t>271760193-0001</t>
  </si>
  <si>
    <t>后制动开关</t>
  </si>
  <si>
    <t>SWITCH ASSY.,REAR BRAKE</t>
  </si>
  <si>
    <t>RA220_液压式,双路信号,组合防水插头_线长650;</t>
  </si>
  <si>
    <t>F13-38</t>
  </si>
  <si>
    <t>R6220_M8_L=30_A=10_10.9级;本色三价锌镍合金</t>
  </si>
  <si>
    <t>F13-39</t>
  </si>
  <si>
    <t>291950070-0001</t>
  </si>
  <si>
    <t>后碟刹支架</t>
  </si>
  <si>
    <t>BRACKET,REAR DISC-BRAKE</t>
  </si>
  <si>
    <t>RA220_ZL111;2#哑黑H97</t>
  </si>
  <si>
    <t>F14 搁脚系统 FOOTREST  SYSTEM</t>
  </si>
  <si>
    <t>F14-1</t>
  </si>
  <si>
    <t>311660217-0001</t>
  </si>
  <si>
    <t>右主搁脚部件</t>
  </si>
  <si>
    <t>FOOTREST ASSY., RIGHT</t>
  </si>
  <si>
    <t>RA22A_锻铝_普通脚蹬；阳极氧化本色</t>
  </si>
  <si>
    <t>F14-2</t>
  </si>
  <si>
    <t>311680105-0001</t>
  </si>
  <si>
    <t>右主搁脚支架</t>
  </si>
  <si>
    <t>BRACKET, RIGHT FOOTREST</t>
  </si>
  <si>
    <t>RA22A_铝合金；阳极氧化本色</t>
  </si>
  <si>
    <t>F14-3</t>
  </si>
  <si>
    <t>311510187-0001</t>
  </si>
  <si>
    <t>主搁脚体</t>
  </si>
  <si>
    <t>BODY SET,STEP</t>
  </si>
  <si>
    <t>RA22A_右；含销轴、扭簧、密封圈、开口挡圈；阳极氧化本色</t>
  </si>
  <si>
    <t>F14-4</t>
  </si>
  <si>
    <t>开口挡圈</t>
  </si>
  <si>
    <t>SPLIT WASHER</t>
  </si>
  <si>
    <t>2860_d=6;</t>
  </si>
  <si>
    <t>F14-5</t>
  </si>
  <si>
    <t>Q/LX G 8.22_D=9.8_d=1.9_丁腈橡胶;</t>
  </si>
  <si>
    <t>F14-6</t>
  </si>
  <si>
    <t>2860_d=8_L=42_主搁脚</t>
  </si>
  <si>
    <t>F14-7</t>
  </si>
  <si>
    <t>扭簧</t>
  </si>
  <si>
    <t>SPRING, TURNING</t>
  </si>
  <si>
    <t>2860_主搁脚回位</t>
  </si>
  <si>
    <t>F14-8</t>
  </si>
  <si>
    <t>RA22A_右</t>
  </si>
  <si>
    <t>F14-9</t>
  </si>
  <si>
    <t>382330082-0001</t>
  </si>
  <si>
    <t>RA220_M10_L=95_8.8级;镀锌镍合金本色</t>
  </si>
  <si>
    <t>F14-10</t>
  </si>
  <si>
    <t>382330083-0001</t>
  </si>
  <si>
    <t>RA220_M12_L=50</t>
  </si>
  <si>
    <t>F14-11</t>
  </si>
  <si>
    <t>F14-12</t>
  </si>
  <si>
    <t>314040008-0001</t>
  </si>
  <si>
    <t>主搁脚挡块</t>
  </si>
  <si>
    <t>CHECK BLOCK,STEP</t>
  </si>
  <si>
    <t>RA220_右_PP料;普通皮纹</t>
  </si>
  <si>
    <t>F14-13</t>
  </si>
  <si>
    <t>312160193-0001</t>
  </si>
  <si>
    <t>右副搁脚部件</t>
  </si>
  <si>
    <t>STEP ASSY.,RIGHT PILLION</t>
  </si>
  <si>
    <t>RA220_铸铝_铝合金脚蹬;25#银灰G5Q</t>
  </si>
  <si>
    <t>For Titanium Sandy Golden and White Model</t>
  </si>
  <si>
    <t>312160193-0002</t>
  </si>
  <si>
    <t>RA220_铸铝_铝合金脚蹬;喷塑(2#哑黑)Q8A</t>
  </si>
  <si>
    <t>For Matt Black Model</t>
  </si>
  <si>
    <t>F14-14</t>
  </si>
  <si>
    <t>312180165-0001</t>
  </si>
  <si>
    <t>右副搁脚支架</t>
  </si>
  <si>
    <t>HOLD COMP.,RIGHT PILLION STEP</t>
  </si>
  <si>
    <t>RA220_右_铝合金;25#银灰G5Q</t>
  </si>
  <si>
    <t>312180165-0002</t>
  </si>
  <si>
    <t>RA220_右_铝合金;喷塑(2#哑黑)Q8A</t>
  </si>
  <si>
    <t>F14-15</t>
  </si>
  <si>
    <t>312310056-0001</t>
  </si>
  <si>
    <t>右副搁脚体</t>
  </si>
  <si>
    <t>BODY SET,RIGHT PILLION STEP</t>
  </si>
  <si>
    <t>RA22A_右;含销轴、搁脚限位片、压簧、钢球、密封圈、开口挡圈_25#银灰G5Q</t>
  </si>
  <si>
    <t>312310056-0002</t>
  </si>
  <si>
    <t>RA22A_右;含销轴、搁脚限位片、压簧、钢球、密封圈、开口挡圈_右副搁脚体喷塑(2#哑黑)Q8A</t>
  </si>
  <si>
    <t>F14-16</t>
  </si>
  <si>
    <t>2860_d=4</t>
  </si>
  <si>
    <t>F14-17</t>
  </si>
  <si>
    <t>Q/LX G 8.22_D=6_d=2.2_丁腈橡胶</t>
  </si>
  <si>
    <t>F14-18</t>
  </si>
  <si>
    <t>钢球</t>
  </si>
  <si>
    <t>BALL,STEEL</t>
  </si>
  <si>
    <t>GB/T 308_Φ6</t>
  </si>
  <si>
    <t>F14-19</t>
  </si>
  <si>
    <t>压簧</t>
  </si>
  <si>
    <t>SPRING,COMPRESSION</t>
  </si>
  <si>
    <t>R6110_Φ1×Φ6×14</t>
  </si>
  <si>
    <t>F14-20</t>
  </si>
  <si>
    <t>搁脚限位片</t>
  </si>
  <si>
    <t>SHEET,STEP LIMIT</t>
  </si>
  <si>
    <t>副搁脚</t>
  </si>
  <si>
    <t>F14-21</t>
  </si>
  <si>
    <t>R710D_副搁脚</t>
  </si>
  <si>
    <t>F14-22</t>
  </si>
  <si>
    <t>2860_d=6_L=38</t>
  </si>
  <si>
    <t>F14-23</t>
  </si>
  <si>
    <t>右副搁脚</t>
  </si>
  <si>
    <t>F14-24</t>
  </si>
  <si>
    <t>F14-25</t>
  </si>
  <si>
    <t>312150183-0001</t>
  </si>
  <si>
    <t>左副搁脚部件</t>
  </si>
  <si>
    <t>STEP ASSY.,LEFT PILLION</t>
  </si>
  <si>
    <t>312150183-0002</t>
  </si>
  <si>
    <t>RA220_铸铝_铝合金脚蹬；喷塑(2#哑黑)Q8A</t>
  </si>
  <si>
    <t>F14-26</t>
  </si>
  <si>
    <t>312170162-0001</t>
  </si>
  <si>
    <t>左副搁脚支架</t>
  </si>
  <si>
    <t>HOLD COMP.,LEFT PILLION STEP</t>
  </si>
  <si>
    <t>RA220_左_铝合金;25#银灰G5Q</t>
  </si>
  <si>
    <t>312170162-0002</t>
  </si>
  <si>
    <t>RA220_左_铝合金;喷塑(2#哑黑)Q8A</t>
  </si>
  <si>
    <t>F14-27</t>
  </si>
  <si>
    <t>312300055-0001</t>
  </si>
  <si>
    <t>左副搁脚体</t>
  </si>
  <si>
    <t>BODY SET,LEFT PILLION STEP</t>
  </si>
  <si>
    <t>RA22A_左;含销轴、搁脚限位片、压簧、钢球、密封圈、开口挡圈_25#银灰G5Q</t>
  </si>
  <si>
    <t>312300055-0002</t>
  </si>
  <si>
    <t>RA22A_左;含销轴、搁脚限位片、压簧、钢球、密封圈、开口挡圈_左副搁脚体喷塑(2#哑黑)Q8A</t>
  </si>
  <si>
    <t>F14-28</t>
  </si>
  <si>
    <t>左副搁脚</t>
  </si>
  <si>
    <t>F14-29</t>
  </si>
  <si>
    <t>314040007-0001</t>
  </si>
  <si>
    <t>RA220_左_PP料;普通皮纹</t>
  </si>
  <si>
    <t>F14-30</t>
  </si>
  <si>
    <t>2CA0_M8_L=45</t>
  </si>
  <si>
    <t>F14-31</t>
  </si>
  <si>
    <t>382330084-0001</t>
  </si>
  <si>
    <t>RA220_M10_L=35_8.8级</t>
  </si>
  <si>
    <t>F14-32</t>
  </si>
  <si>
    <t>382330081-0001</t>
  </si>
  <si>
    <t>RA220_M10_L=50_A=25_8.8级</t>
  </si>
  <si>
    <t>F14-33</t>
  </si>
  <si>
    <t>311650193-0001</t>
  </si>
  <si>
    <t>左主搁脚部件</t>
  </si>
  <si>
    <t>FOOTREST ASSY., LEFT</t>
  </si>
  <si>
    <t>F14-34</t>
  </si>
  <si>
    <t>311670103-0001</t>
  </si>
  <si>
    <t>左主搁脚支架</t>
  </si>
  <si>
    <t>BRACKET, LEFT FOOTREST</t>
  </si>
  <si>
    <t>F14-35</t>
  </si>
  <si>
    <t>311510188-0001</t>
  </si>
  <si>
    <t>RA22A_左；含销轴、扭簧、密封圈、开口挡圈；阳极氧化本色</t>
  </si>
  <si>
    <t>F14-36</t>
  </si>
  <si>
    <t>RA22A_左</t>
  </si>
  <si>
    <t>F15 主站架及侧支架 MAIN STAND AND SIDE STAND</t>
  </si>
  <si>
    <t>F15-1</t>
  </si>
  <si>
    <t>381140797-0001</t>
  </si>
  <si>
    <t>拉簧</t>
  </si>
  <si>
    <t>SPRING, DRAWING</t>
  </si>
  <si>
    <t>RA220_侧支架_内簧_Φ1.5×Φ7.5×130;镀三价彩锌Q09</t>
  </si>
  <si>
    <t>F15-2</t>
  </si>
  <si>
    <t>381140765-0001</t>
  </si>
  <si>
    <t>RA220_侧支架_外簧_Φ2.5×Φ14×138;镀三价彩锌Q09</t>
  </si>
  <si>
    <t>F15-3</t>
  </si>
  <si>
    <t>380400001-0009</t>
  </si>
  <si>
    <t>GB/T 6187.2_M10×1.25;镀三价彩锌Q09</t>
  </si>
  <si>
    <t>F15-4</t>
  </si>
  <si>
    <t>311880410-0001</t>
  </si>
  <si>
    <t>侧支架</t>
  </si>
  <si>
    <t>BAR ASSY.,SIDE STAND</t>
  </si>
  <si>
    <t>RA220_普通管材焊接件_普通;电泳+喷塑2#哑黑Q8A</t>
  </si>
  <si>
    <t>F15-5</t>
  </si>
  <si>
    <t>380020185-0001</t>
  </si>
  <si>
    <t>六角头轴肩螺栓</t>
  </si>
  <si>
    <t>BOLT,HEXAGON HEAD SHOULDER</t>
  </si>
  <si>
    <t>R7100_带台阶_M10_L=35_Φ12×17_8.8级_钢_侧支架螺栓</t>
  </si>
  <si>
    <t>F15-6</t>
  </si>
  <si>
    <t>312940020-0001</t>
  </si>
  <si>
    <t>侧支架熄火开关</t>
  </si>
  <si>
    <t>KILL SWITCH, SIDE STAND</t>
  </si>
  <si>
    <t>S6100_旋转式,常开,接插件DJ7035F-2.2-11,线长550;</t>
  </si>
  <si>
    <t>F15-7</t>
  </si>
  <si>
    <t>F15-8</t>
  </si>
  <si>
    <t>193700756-0001</t>
  </si>
  <si>
    <t>变速踏板</t>
  </si>
  <si>
    <t>PEDAL,GEAR CHANGE</t>
  </si>
  <si>
    <t>RA220_单臂_冲压件;电泳+喷塑(2#哑黑)Q8A</t>
  </si>
  <si>
    <t>F15-9</t>
  </si>
  <si>
    <t>380871233-0001</t>
  </si>
  <si>
    <t>RA220_φ22×2.5+φ12×23.2,尾段螺纹M8;后制动踏板,换挡臂用_锌镍合金本色</t>
  </si>
  <si>
    <t>F15-10</t>
  </si>
  <si>
    <t>380841543-0001</t>
  </si>
  <si>
    <t>RA220_O型圈_D=11_外径14_d=1.5_丁腈橡胶_变速踏板用;</t>
  </si>
  <si>
    <t>F15-11</t>
  </si>
  <si>
    <t>F15-12</t>
  </si>
  <si>
    <t>382330011-0003</t>
  </si>
  <si>
    <t>R6220_M8_L=25_A=8_10.9级;本色三价锌镍合金</t>
  </si>
  <si>
    <t>F15-13</t>
  </si>
  <si>
    <t>F15-14</t>
  </si>
  <si>
    <t>312140089-0001</t>
  </si>
  <si>
    <t>弹簧挂板</t>
  </si>
  <si>
    <t>PLATE,SPRING HANGER</t>
  </si>
  <si>
    <t>R6220_Q235,3.0mm板材_弹簧挂孔Ф4;电泳+喷塑(黑砂晶)Q9R</t>
  </si>
  <si>
    <t>F15-15</t>
  </si>
  <si>
    <t>381140766-0001</t>
  </si>
  <si>
    <t>RA220_主站架_外簧_Φ2.5×Φ14.5×95;镀三价彩锌Q09</t>
  </si>
  <si>
    <t>F15-16</t>
  </si>
  <si>
    <t>300280103-0001</t>
  </si>
  <si>
    <t>主站架安装座</t>
  </si>
  <si>
    <t>BASE,MAIN STAND MOUNTING</t>
  </si>
  <si>
    <t>RA220_左_主体钢板4.0_螺套M10×1.5,主支架安装衬套Ф16×Ф22×1;电泳+喷塑(黑砂晶)Q9R</t>
  </si>
  <si>
    <t>F15-17</t>
  </si>
  <si>
    <t>RA220_M10_L=30_8.8级;镀锌镍合金Q41</t>
  </si>
  <si>
    <t>F15-18</t>
  </si>
  <si>
    <t>F15-19</t>
  </si>
  <si>
    <t>311970502-0001</t>
  </si>
  <si>
    <t>主站架</t>
  </si>
  <si>
    <t>STAND COMP.,MAIN</t>
  </si>
  <si>
    <t>RA220;电泳+喷塑2#哑黑Q8A</t>
  </si>
  <si>
    <t>F15-20</t>
  </si>
  <si>
    <t>380340011-0013</t>
  </si>
  <si>
    <t>GB/T 6170_M6;镀三价彩锌Q09</t>
  </si>
  <si>
    <t>F15-21</t>
  </si>
  <si>
    <t>381430060-0001</t>
  </si>
  <si>
    <t>RA220_天然橡胶_M6×20</t>
  </si>
  <si>
    <t>F15-22</t>
  </si>
  <si>
    <t>300280104-0001</t>
  </si>
  <si>
    <t>RA220_右_主体钢板4.0_挂销Ф12;电泳+喷塑(黑砂晶)Q9R</t>
  </si>
  <si>
    <t>F15-23</t>
  </si>
  <si>
    <t>382330095-0003</t>
  </si>
  <si>
    <t>C7100_M10×1.25_L=25_A=3.75_10.9级;本色三价锌镍合金</t>
  </si>
  <si>
    <t>F15-24</t>
  </si>
  <si>
    <t>291120537-0001</t>
  </si>
  <si>
    <t>后制动踏板</t>
  </si>
  <si>
    <t>PEDAL,REAR BRAKE</t>
  </si>
  <si>
    <t>RA220_板材冲压成形_碟刹;电泳+喷塑(2#哑黑)Q8A</t>
  </si>
  <si>
    <t>F15-25</t>
  </si>
  <si>
    <t>381160390-0001</t>
  </si>
  <si>
    <t>RA220_制动踏板_Φ3×Φ28×39.9;镀三价彩锌Q09</t>
  </si>
  <si>
    <t>F15-26</t>
  </si>
  <si>
    <t>311890019-0001</t>
  </si>
  <si>
    <t>侧支架安装体</t>
  </si>
  <si>
    <t>BODY,SIDE STAND BAR MOUNTING</t>
  </si>
  <si>
    <t>RA220_Q355,10mm板材_安装孔3-Φ10.5,销轴Φ8;电泳+喷塑(黑砂晶)Q9R</t>
  </si>
  <si>
    <t>F16 挡风玻璃 WINDSHIELD GLASS</t>
  </si>
  <si>
    <t>F16-1</t>
  </si>
  <si>
    <t>341340112-0001</t>
  </si>
  <si>
    <t>挡风玻璃</t>
  </si>
  <si>
    <t>GLASS, WIND SHIELD</t>
  </si>
  <si>
    <t>RA220_PC料;烟熏色,镭雕纹理</t>
  </si>
  <si>
    <t>F16-2</t>
  </si>
  <si>
    <t>380820512-0005</t>
  </si>
  <si>
    <t>1730_翻边Φ9(Φ18×1.5)_内径6_长10;镀黑锌Q10</t>
  </si>
  <si>
    <t>F16-3</t>
  </si>
  <si>
    <t>380890173-0001</t>
  </si>
  <si>
    <t>L030_Φ16.5×2.5+Φ10.5×3+Φ16.5×2.5+Φ8.5×8_三元乙丙_XH100805;</t>
  </si>
  <si>
    <t>F16-4</t>
  </si>
  <si>
    <t>381420063-0002</t>
  </si>
  <si>
    <t>R6220_内花型凸圆头带盘_M6_L=20_8.8级;黑色三价锌镍合金</t>
  </si>
  <si>
    <t>F16-5</t>
  </si>
  <si>
    <t>380310002-0012</t>
  </si>
  <si>
    <t>GB/T 845_ST 4.2_L=13;镀三价彩锌Q09</t>
  </si>
  <si>
    <t>F16-6</t>
  </si>
  <si>
    <t>341210471-0001</t>
  </si>
  <si>
    <t>前面板</t>
  </si>
  <si>
    <t>PANEL,FRONT</t>
  </si>
  <si>
    <t>F16-7</t>
  </si>
  <si>
    <t>349440003-0001</t>
  </si>
  <si>
    <t>挡风玻璃安装板</t>
  </si>
  <si>
    <t>WINDSHIELD MOUNTING PLATE</t>
  </si>
  <si>
    <t>RA220_PA6-GF30;普通皮纹</t>
  </si>
  <si>
    <t>F16-8</t>
  </si>
  <si>
    <t>380570001-0008</t>
  </si>
  <si>
    <t>GB/T 896_d=6;镀三价彩锌Q09</t>
  </si>
  <si>
    <t>F16-9</t>
  </si>
  <si>
    <t>380610564-0001</t>
  </si>
  <si>
    <t>S5100_带盘_Q235_d=8;镀三价彩锌Q09</t>
  </si>
  <si>
    <t>F16-10</t>
  </si>
  <si>
    <t>349420003-0001</t>
  </si>
  <si>
    <t>挡风玻璃调节上臂</t>
  </si>
  <si>
    <t>UPPER ARM,WINDSHIELD ADJUSTMENT</t>
  </si>
  <si>
    <t>F16-11</t>
  </si>
  <si>
    <t>348610004-0001</t>
  </si>
  <si>
    <t>挡风玻璃支架</t>
  </si>
  <si>
    <t>BRACKET OF WINDSHIELD GLASS</t>
  </si>
  <si>
    <t>F16-12</t>
  </si>
  <si>
    <t>F16-13</t>
  </si>
  <si>
    <t>380920246-0001</t>
  </si>
  <si>
    <t>RA220_Φ9×Φ5×2_天然橡胶;</t>
  </si>
  <si>
    <t>F16-14</t>
  </si>
  <si>
    <t>380610565-0001</t>
  </si>
  <si>
    <t>S5100_带盘_Q235_d=6;镀三价彩锌Q09</t>
  </si>
  <si>
    <t>F16-15</t>
  </si>
  <si>
    <t>381140768-0001</t>
  </si>
  <si>
    <t>RA220_挡风支架_Φ1.8×Φ10;</t>
  </si>
  <si>
    <t>F16-16</t>
  </si>
  <si>
    <t>380570020-0006</t>
  </si>
  <si>
    <t>GB/T 896_d=4;镀三价彩锌Q09</t>
  </si>
  <si>
    <t>F16-17</t>
  </si>
  <si>
    <t>380610590-0001</t>
  </si>
  <si>
    <t>RA220_Q235_d=10_L=116_挡风玻璃;镀三价彩锌Q09</t>
  </si>
  <si>
    <t>F16-18</t>
  </si>
  <si>
    <t>380570025-0005</t>
  </si>
  <si>
    <t>GB/T 896_d=8;镀三价彩锌Q09</t>
  </si>
  <si>
    <t>F16-19</t>
  </si>
  <si>
    <t>380470168-0001</t>
  </si>
  <si>
    <t>S5100;镀三价彩锌Q09</t>
  </si>
  <si>
    <t>F16-20</t>
  </si>
  <si>
    <t>349430004-0001</t>
  </si>
  <si>
    <t>挡风玻璃调节下臂</t>
  </si>
  <si>
    <t>LOWER ARM,WINDSHIELD ADJUSTMENT RIGHT</t>
  </si>
  <si>
    <t>RA220_右_PA6-GF30;普通皮纹</t>
  </si>
  <si>
    <t>F16-21</t>
  </si>
  <si>
    <t>349430003-0001</t>
  </si>
  <si>
    <t>LOWER ARM,WINDSHIELD ADJUSTMENT LEFT</t>
  </si>
  <si>
    <t>RA220_左_PA6-GF30;普通皮纹</t>
  </si>
  <si>
    <t>F16-22</t>
  </si>
  <si>
    <t>381420056-0003</t>
  </si>
  <si>
    <t>R6220_内花型凸圆头带盘_M5_L=12_台阶Φ8×2.5_8.8级;本色三价锌镍合金</t>
  </si>
  <si>
    <t>F16-23</t>
  </si>
  <si>
    <t>380880117-0001</t>
  </si>
  <si>
    <t>RA220_Φ14×Φ10×Φ7×15;</t>
  </si>
  <si>
    <t>F17 仪表大灯组件</t>
  </si>
  <si>
    <t>F17-1</t>
  </si>
  <si>
    <t>281371730-0001</t>
  </si>
  <si>
    <t>仪表组件</t>
  </si>
  <si>
    <t>INSTRUMENT SET</t>
  </si>
  <si>
    <t>RA220_7寸TFT车规级IPS屏_带CAN,蓝牙,光感模块,蓝牙简易导航_10G抗震_无线束;</t>
  </si>
  <si>
    <t>F17-2</t>
  </si>
  <si>
    <t>F17-3</t>
  </si>
  <si>
    <t>F17-4</t>
  </si>
  <si>
    <t>F17-5</t>
  </si>
  <si>
    <t>281570205-0001</t>
  </si>
  <si>
    <t>仪表支架</t>
  </si>
  <si>
    <t>BRACKET,METER</t>
  </si>
  <si>
    <t>RA220_PA6+30%玻纤;普通皮纹</t>
  </si>
  <si>
    <t>F17-6</t>
  </si>
  <si>
    <t>F17-7</t>
  </si>
  <si>
    <t>380823818-0001</t>
  </si>
  <si>
    <t>R7120_外径18(台阶Ф12×3)_内径8.2_长5_Q235;镀三价彩锌Q09</t>
  </si>
  <si>
    <t>F17-8</t>
  </si>
  <si>
    <t>F17-9</t>
  </si>
  <si>
    <t>F17-10</t>
  </si>
  <si>
    <t>280351085-0001</t>
  </si>
  <si>
    <t>前照灯</t>
  </si>
  <si>
    <t>HEADLIGHT ASSY.</t>
  </si>
  <si>
    <t>RA220_异形_LED_带位置灯_防水组合插头,无引出导线;</t>
  </si>
  <si>
    <t>F17-11</t>
  </si>
  <si>
    <t>F17-12</t>
  </si>
  <si>
    <t>F17-13</t>
  </si>
  <si>
    <t>280380338-0001</t>
  </si>
  <si>
    <t>前照灯罩</t>
  </si>
  <si>
    <t>LENS,HEAD LIGHT</t>
  </si>
  <si>
    <t>F17-14</t>
  </si>
  <si>
    <t>306440014-0001</t>
  </si>
  <si>
    <t>摄像头安装支架</t>
  </si>
  <si>
    <t>INSTALLATION BRACKET OF PICK-UP HEAD</t>
  </si>
  <si>
    <t>RA220_前_PP料;喷砂Q06</t>
  </si>
  <si>
    <t>F17-15</t>
  </si>
  <si>
    <t>F17-16</t>
  </si>
  <si>
    <t>341430763-0002</t>
  </si>
  <si>
    <t>导流罩</t>
  </si>
  <si>
    <t>FAIRING COVER</t>
  </si>
  <si>
    <t>RA220_ABS料;钛金砂VG5G_1AB_外贴</t>
  </si>
  <si>
    <t>For Titanium Sandy Golden Model</t>
  </si>
  <si>
    <t>341430763-0004</t>
  </si>
  <si>
    <t>RA220_ABS料;雅致银白VW1P_1AB_外贴</t>
  </si>
  <si>
    <t>For White Model</t>
  </si>
  <si>
    <t>341430763-0006</t>
  </si>
  <si>
    <t>RA220_ABS料;7#亚黑VH1R</t>
  </si>
  <si>
    <t>F18 导流罩 AIR GUIDE SLEEVE</t>
  </si>
  <si>
    <t>F18-1</t>
  </si>
  <si>
    <t>280780714-0001</t>
  </si>
  <si>
    <t>右转向灯</t>
  </si>
  <si>
    <t>TURNING SIGNAL LIGHT, RIGHT FRONT</t>
  </si>
  <si>
    <t>RA220_LED灯_长方形_线长300_组合插头;</t>
  </si>
  <si>
    <t>F18-2</t>
  </si>
  <si>
    <t>271310002-0001</t>
  </si>
  <si>
    <t>DC插座</t>
  </si>
  <si>
    <t>SOCKET,MULTIFUNCTION</t>
  </si>
  <si>
    <t>D560_12V/120W_陶瓷底芯_线长150_DJ7021Y-4.8-11/28成;</t>
  </si>
  <si>
    <t>F18-3</t>
  </si>
  <si>
    <t>341690074-0001</t>
  </si>
  <si>
    <t>仪表装饰罩</t>
  </si>
  <si>
    <t>CAP,METER DECORATIVE</t>
  </si>
  <si>
    <t>F18-4</t>
  </si>
  <si>
    <t>F18-5</t>
  </si>
  <si>
    <t>F18-6</t>
  </si>
  <si>
    <t>F18-7</t>
  </si>
  <si>
    <t>341820010-0004</t>
  </si>
  <si>
    <t>右导流罩</t>
  </si>
  <si>
    <t>AIR GUIDE SLEEVE,RIGHT</t>
  </si>
  <si>
    <t>RA220_PP料;普通皮纹+特殊皮纹_2AD_外贴</t>
  </si>
  <si>
    <t>341820010-0005</t>
  </si>
  <si>
    <t>RA220_PP料;普通皮纹+特殊皮纹_2AE_外贴</t>
  </si>
  <si>
    <t>341820010-0006</t>
  </si>
  <si>
    <t>RA220_PP料;普通皮纹+特殊皮纹_2BQ_外贴</t>
  </si>
  <si>
    <t>F18-8</t>
  </si>
  <si>
    <t>F18-9</t>
  </si>
  <si>
    <t>341770011-0004</t>
  </si>
  <si>
    <t>左导流罩</t>
  </si>
  <si>
    <t>AIR GUIDE SLEEVE,LEFT</t>
  </si>
  <si>
    <t>341770011-0005</t>
  </si>
  <si>
    <t>341770011-0006</t>
  </si>
  <si>
    <t>F18-10</t>
  </si>
  <si>
    <t>341690073-0001</t>
  </si>
  <si>
    <t>F18-11</t>
  </si>
  <si>
    <t>284700035-0001</t>
  </si>
  <si>
    <t>USB/AUX</t>
  </si>
  <si>
    <t>RA220_18W_USB充电A+C双接口_插头DJ7026-2-21</t>
  </si>
  <si>
    <t>F18-12</t>
  </si>
  <si>
    <t>280760727-0001</t>
  </si>
  <si>
    <t>左转向灯</t>
  </si>
  <si>
    <t>TURNING SIGNAL LIGHT, LEFT FRONT</t>
  </si>
  <si>
    <t>F19   防护板 GUARD PLATE</t>
  </si>
  <si>
    <t>F19-1</t>
  </si>
  <si>
    <t>160830020-0001</t>
  </si>
  <si>
    <t>散热器保护罩</t>
  </si>
  <si>
    <t>SHIELD,RADIATOR</t>
  </si>
  <si>
    <t>RA220_PP-GF15_散热器后;喷砂Q06</t>
  </si>
  <si>
    <t>F19-2</t>
  </si>
  <si>
    <t>F19-3</t>
  </si>
  <si>
    <t>F19-4</t>
  </si>
  <si>
    <t>F19-5</t>
  </si>
  <si>
    <t>161490017-0001</t>
  </si>
  <si>
    <t>散热器装饰罩</t>
  </si>
  <si>
    <t>HEAT RADIATOR DECORATIVE COVER</t>
  </si>
  <si>
    <t>F20 侧盖 SIDE COVER</t>
  </si>
  <si>
    <t>F20-1</t>
  </si>
  <si>
    <t>370390228-0001</t>
  </si>
  <si>
    <t>图案标牌</t>
  </si>
  <si>
    <t>SCUTCHEON,DRAWING</t>
  </si>
  <si>
    <r>
      <rPr>
        <sz val="10"/>
        <rFont val="Arial"/>
        <family val="2"/>
      </rPr>
      <t>R711C_</t>
    </r>
    <r>
      <rPr>
        <sz val="10"/>
        <rFont val="宋体"/>
        <charset val="134"/>
      </rPr>
      <t>带无极</t>
    </r>
    <r>
      <rPr>
        <sz val="10"/>
        <rFont val="Arial"/>
        <family val="2"/>
      </rPr>
      <t>LOGO</t>
    </r>
    <r>
      <rPr>
        <sz val="10"/>
        <rFont val="宋体"/>
        <charset val="134"/>
      </rPr>
      <t>图标</t>
    </r>
    <r>
      <rPr>
        <sz val="10"/>
        <rFont val="Arial"/>
        <family val="2"/>
      </rPr>
      <t>+VOGE</t>
    </r>
    <r>
      <rPr>
        <sz val="10"/>
        <rFont val="宋体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charset val="134"/>
      </rPr>
      <t>塑料</t>
    </r>
    <r>
      <rPr>
        <sz val="10"/>
        <rFont val="Arial"/>
        <family val="2"/>
      </rPr>
      <t>_</t>
    </r>
    <r>
      <rPr>
        <sz val="10"/>
        <rFont val="宋体"/>
        <charset val="134"/>
      </rPr>
      <t>左</t>
    </r>
    <r>
      <rPr>
        <sz val="10"/>
        <rFont val="Arial"/>
        <family val="2"/>
      </rPr>
      <t>_</t>
    </r>
    <r>
      <rPr>
        <sz val="10"/>
        <rFont val="宋体"/>
        <charset val="134"/>
      </rPr>
      <t>圆形</t>
    </r>
    <r>
      <rPr>
        <sz val="10"/>
        <rFont val="Arial"/>
        <family val="2"/>
      </rPr>
      <t>Φ55.4;</t>
    </r>
  </si>
  <si>
    <t>F20-2</t>
  </si>
  <si>
    <t>341190038-0001</t>
  </si>
  <si>
    <t>左挡风板装饰罩</t>
  </si>
  <si>
    <t>COVER,LEFT WIND BOARD DECORATIVE</t>
  </si>
  <si>
    <t>RA220_ABS料;仿电镀银VW1F</t>
  </si>
  <si>
    <t>341190038-0004</t>
  </si>
  <si>
    <t>RA220_ABS料;水转印_2BQ_带Black Knight字样_外贴</t>
  </si>
  <si>
    <t>F20-3</t>
  </si>
  <si>
    <t>277840007-0001</t>
  </si>
  <si>
    <t>固定卡子</t>
  </si>
  <si>
    <t>FIXING CLIP</t>
  </si>
  <si>
    <t>355A_覆盖件弹簧卡_BMW编号8542040-000A;</t>
  </si>
  <si>
    <t>F20-4</t>
  </si>
  <si>
    <t>F20-5</t>
  </si>
  <si>
    <t>F20-6</t>
  </si>
  <si>
    <t>341150198-0001</t>
  </si>
  <si>
    <t>左挡风板</t>
  </si>
  <si>
    <t>WIND SHIELD,LEFT</t>
  </si>
  <si>
    <t>F20-7</t>
  </si>
  <si>
    <t>F20-8</t>
  </si>
  <si>
    <t>F20-9</t>
  </si>
  <si>
    <t>F20-10</t>
  </si>
  <si>
    <t>346870004-0001</t>
  </si>
  <si>
    <t>左挡风腹板</t>
  </si>
  <si>
    <t>LEFT WHIDSHIELD PLATE</t>
  </si>
  <si>
    <t>RA220_ABS料;钛金砂VG5G</t>
  </si>
  <si>
    <t>346870004-0003</t>
  </si>
  <si>
    <t>RA220_ABS料;雅致银白VW1P</t>
  </si>
  <si>
    <t>346870004-0004</t>
  </si>
  <si>
    <t>F20-11</t>
  </si>
  <si>
    <t>340020110-0004</t>
  </si>
  <si>
    <t>油箱左装饰罩</t>
  </si>
  <si>
    <t>COVER,FUEL TANK LEFT DECORATIVE</t>
  </si>
  <si>
    <t>RA220_ABS料;钛金砂VG5G_2AD_带VOGE+900+DS字样_外贴</t>
  </si>
  <si>
    <t>340020110-0005</t>
  </si>
  <si>
    <t>RA220_ABS料;雅致银白VW1P_2AE_带VOGE+900+DS字样_外贴</t>
  </si>
  <si>
    <t>340020110-0007</t>
  </si>
  <si>
    <t>RA220_ABS料;7#亚黑VH1R_2BQ_带VOGE+900+DS字样_外贴</t>
  </si>
  <si>
    <t>F20-12</t>
  </si>
  <si>
    <t>344220009-0001</t>
  </si>
  <si>
    <t>油箱护板左内板</t>
  </si>
  <si>
    <t>LEFT INNER PLATE</t>
  </si>
  <si>
    <t>F20-13</t>
  </si>
  <si>
    <t>F20-14</t>
  </si>
  <si>
    <t>343210070-0001</t>
  </si>
  <si>
    <t>油箱装饰罩</t>
  </si>
  <si>
    <t>COVER,FUEL TANK DECORATIVE</t>
  </si>
  <si>
    <t>F20-15</t>
  </si>
  <si>
    <t>382420009-0001</t>
  </si>
  <si>
    <t>DAMPPING RUBBER</t>
  </si>
  <si>
    <t>RA220_橡胶;黑色</t>
  </si>
  <si>
    <t>F20-16</t>
  </si>
  <si>
    <t>340750773-0001</t>
  </si>
  <si>
    <t>左侧盖</t>
  </si>
  <si>
    <t>COVER,LEFT SIDE</t>
  </si>
  <si>
    <t>F20-17</t>
  </si>
  <si>
    <t>381420057-0003</t>
  </si>
  <si>
    <t>R6220_内花型凸圆头带盘_M5_L=20_8.8级;本色三价锌镍合金</t>
  </si>
  <si>
    <t>F20-18</t>
  </si>
  <si>
    <t>340870814-0001</t>
  </si>
  <si>
    <t>右侧盖</t>
  </si>
  <si>
    <t>COVER,RIGHT SIDE</t>
  </si>
  <si>
    <t>F20-19</t>
  </si>
  <si>
    <t>344240009-0001</t>
  </si>
  <si>
    <t>油箱护板右内板</t>
  </si>
  <si>
    <t>RIGHT INNER PLATE DECORATIVE COVER</t>
  </si>
  <si>
    <t>F20-20</t>
  </si>
  <si>
    <t>340030105-0004</t>
  </si>
  <si>
    <t>油箱右装饰罩</t>
  </si>
  <si>
    <t>COVER,FUEL TANK RIGHT DECORATIVE</t>
  </si>
  <si>
    <t>340030105-0005</t>
  </si>
  <si>
    <t>340030105-0007</t>
  </si>
  <si>
    <t>F20-21</t>
  </si>
  <si>
    <t>346880004-0001</t>
  </si>
  <si>
    <t>右挡风腹板</t>
  </si>
  <si>
    <t>RIGHT WINDSHIELD PLATE</t>
  </si>
  <si>
    <t>346880004-0003</t>
  </si>
  <si>
    <t>346880004-0004</t>
  </si>
  <si>
    <t>F20-22</t>
  </si>
  <si>
    <t>341170201-0001</t>
  </si>
  <si>
    <t>右挡风板</t>
  </si>
  <si>
    <t>WIND SHIELD,RIGHT</t>
  </si>
  <si>
    <t>F20-23</t>
  </si>
  <si>
    <t>370390229-0001</t>
  </si>
  <si>
    <r>
      <rPr>
        <sz val="11"/>
        <rFont val="Calibri Light"/>
        <charset val="134"/>
        <scheme val="major"/>
      </rPr>
      <t>R711C_</t>
    </r>
    <r>
      <rPr>
        <sz val="10"/>
        <rFont val="Calibri Light"/>
        <charset val="134"/>
        <scheme val="major"/>
      </rPr>
      <t>带无极LOGO图标+VOGE字样_塑料_右_圆形Φ55.4;</t>
    </r>
  </si>
  <si>
    <t>F20-24</t>
  </si>
  <si>
    <t>341200039-0001</t>
  </si>
  <si>
    <t>右挡风板装饰罩</t>
  </si>
  <si>
    <t>COVER,RIGHT WIND BOARD DECORATIVE</t>
  </si>
  <si>
    <t>341200039-0004</t>
  </si>
  <si>
    <t>F22 座垫组件 SEAT ASSY.</t>
  </si>
  <si>
    <t>F21-1</t>
  </si>
  <si>
    <t>330011325-0001</t>
  </si>
  <si>
    <t>座垫部件（加热状态）</t>
  </si>
  <si>
    <t>SEAT COMP.WITH HEATING FUNCTION</t>
  </si>
  <si>
    <t>RA220_双线车缝_白塑底板_高弹防滑皮革_胶垫三元乙丙;</t>
  </si>
  <si>
    <t>330011348-0001</t>
  </si>
  <si>
    <t>座垫部件(非加热状态）</t>
  </si>
  <si>
    <t>SEAT COMP.</t>
  </si>
  <si>
    <t>RA22A_双线车缝_PP黑塑底板_缝合皮革_胶垫三元乙丙;</t>
  </si>
  <si>
    <t>F21-2</t>
  </si>
  <si>
    <t>330120384-0001</t>
  </si>
  <si>
    <t>座垫支撑胶垫</t>
  </si>
  <si>
    <t>RUBBER SHEET,SEAT BRACE</t>
  </si>
  <si>
    <t>R6170_天然橡胶_圆柱形(Φ22×6)</t>
  </si>
  <si>
    <t>F21-3</t>
  </si>
  <si>
    <t>330120373-0001</t>
  </si>
  <si>
    <t>R7110_条形(50×20×14)_三元乙丙胶;</t>
  </si>
  <si>
    <t>F21-4</t>
  </si>
  <si>
    <t>座垫锁钩</t>
  </si>
  <si>
    <t>LATCH HOOK,SEAT</t>
  </si>
  <si>
    <t>R7100</t>
  </si>
  <si>
    <t>F21-5</t>
  </si>
  <si>
    <t>十字槽沉头螺钉</t>
  </si>
  <si>
    <t>SCREW,CROSS RECESSED COUNTERSUNK HEAD</t>
  </si>
  <si>
    <t>GB/T 819.1_M6_L=16</t>
  </si>
  <si>
    <t>F21-6</t>
  </si>
  <si>
    <t>360010126-0001</t>
  </si>
  <si>
    <t>工具附件</t>
  </si>
  <si>
    <t>ACCESSORIES,TOOL</t>
  </si>
  <si>
    <t>S5100_7件套_含工具袋\两用起子\起子手柄\14-17呆扳手\8-10呆扳手\T25内六花扳手\T30内六花扳手;带无极商标及VOGE字样</t>
  </si>
  <si>
    <t>F21-7</t>
  </si>
  <si>
    <t>380900297-0001</t>
  </si>
  <si>
    <t>CLAMPING BAND</t>
  </si>
  <si>
    <t>R7100_Φ4×150_硅橡胶;5230523-0856</t>
  </si>
  <si>
    <t>F22 尾罩组件</t>
  </si>
  <si>
    <t>F22-1</t>
  </si>
  <si>
    <t>342350495-0010</t>
  </si>
  <si>
    <t>尾罩</t>
  </si>
  <si>
    <t>SHIELD COMP.,LEFT TAIL</t>
  </si>
  <si>
    <t>RA220_ABS料;钛金砂VG5G_2AL_带DS900X字样_外贴</t>
  </si>
  <si>
    <t>342350495-0011</t>
  </si>
  <si>
    <t>RA220_ABS料;雅致银白VW1P_2AM_带DS900X字样_外贴</t>
  </si>
  <si>
    <t>342350495-0012</t>
  </si>
  <si>
    <t>RA220_ABS料;7#亚黑VH1R_2BQ_带DS900X字样_外贴</t>
  </si>
  <si>
    <t>F22-2</t>
  </si>
  <si>
    <t>F22-3</t>
  </si>
  <si>
    <t>342310069-0003</t>
  </si>
  <si>
    <t>尾罩装饰块</t>
  </si>
  <si>
    <t>BLOCK,TAIL SHIELD LEFT DECORATIVE</t>
  </si>
  <si>
    <t>F22-4</t>
  </si>
  <si>
    <t>F22-5</t>
  </si>
  <si>
    <t>F22-6</t>
  </si>
  <si>
    <t>330220002-0001</t>
  </si>
  <si>
    <t>座垫锁盖</t>
  </si>
  <si>
    <t>CAP,SEAT LOCK</t>
  </si>
  <si>
    <t>F22-7</t>
  </si>
  <si>
    <t>340520113-0001</t>
  </si>
  <si>
    <t>后挡水皮</t>
  </si>
  <si>
    <t>BAFFLE CUSHION,REAR</t>
  </si>
  <si>
    <t>RA220_PVC;普通皮纹</t>
  </si>
  <si>
    <t>F22-8</t>
  </si>
  <si>
    <t>340670261-0001</t>
  </si>
  <si>
    <t>后挡泥板内板</t>
  </si>
  <si>
    <t>INNER PART,REAR FENDER</t>
  </si>
  <si>
    <t>F22-9</t>
  </si>
  <si>
    <t>F22-10</t>
  </si>
  <si>
    <t>272800030-0001</t>
  </si>
  <si>
    <t>电器盒</t>
  </si>
  <si>
    <t>ELECTRICAL BOX</t>
  </si>
  <si>
    <t>F22-11</t>
  </si>
  <si>
    <t>342320055-0003</t>
  </si>
  <si>
    <t>尾罩装饰块2</t>
  </si>
  <si>
    <t>BLOCK,TAIL SHIELD RIGHT DECORATIVE</t>
  </si>
  <si>
    <t>F22-12</t>
  </si>
  <si>
    <t>342360299-0010</t>
  </si>
  <si>
    <t>尾罩2</t>
  </si>
  <si>
    <t>SHIELD COMP.,RIGHT TAIL</t>
  </si>
  <si>
    <t>342360299-0011</t>
  </si>
  <si>
    <t>342360299-0012</t>
  </si>
  <si>
    <t>F22-13</t>
  </si>
  <si>
    <t>F22-14</t>
  </si>
  <si>
    <t>F22-15</t>
  </si>
  <si>
    <t>F22-16</t>
  </si>
  <si>
    <t>342390299-0003</t>
  </si>
  <si>
    <t>尾盖</t>
  </si>
  <si>
    <t>COVER COMP.,TAIL</t>
  </si>
  <si>
    <t>F23 后挡泥板组件 REAR FENDER</t>
  </si>
  <si>
    <t>F23-1</t>
  </si>
  <si>
    <t>280720098-0001</t>
  </si>
  <si>
    <t>后牌照灯</t>
  </si>
  <si>
    <t>LAMP,REAR REGISTRATION PLATE</t>
  </si>
  <si>
    <t>S6100_LED灯泡_线长330;带欧标号E9-50R-00 6620</t>
  </si>
  <si>
    <t>F23-2</t>
  </si>
  <si>
    <t>F23-3</t>
  </si>
  <si>
    <t>280110132-0001</t>
  </si>
  <si>
    <t>后反射器</t>
  </si>
  <si>
    <t>REFLECTOR,REAR</t>
  </si>
  <si>
    <t>H2690_条形两端半圆状;红色,黑色底座_带CCC标识及欧标号IA-E4-02-3713</t>
  </si>
  <si>
    <t>F23-4</t>
  </si>
  <si>
    <t>F23-5</t>
  </si>
  <si>
    <t>F23-6</t>
  </si>
  <si>
    <t>280780720-0001</t>
  </si>
  <si>
    <t>RA220_LED灯_长方形_线长200_组合插头;</t>
  </si>
  <si>
    <t>F23-7</t>
  </si>
  <si>
    <t>F23-8</t>
  </si>
  <si>
    <t>340540261-0001</t>
  </si>
  <si>
    <t>后牌照支架</t>
  </si>
  <si>
    <t>BRACKET,REAR REGISTRATION PLATE</t>
  </si>
  <si>
    <t>S6100_PA6+GF30料;喷砂Q06</t>
  </si>
  <si>
    <t>F23-9</t>
  </si>
  <si>
    <t>381130030-0001</t>
  </si>
  <si>
    <t>缓冲胶钉</t>
  </si>
  <si>
    <t>GLUE NAIL,BUFFER</t>
  </si>
  <si>
    <t>F220A_安装孔Φ6,总长16_三元乙丙橡胶_牌照缓冲胶;黑色</t>
  </si>
  <si>
    <t>F23-10</t>
  </si>
  <si>
    <t>340660416-0001</t>
  </si>
  <si>
    <t>后挡泥板</t>
  </si>
  <si>
    <t>FENDER COMP.,REAR</t>
  </si>
  <si>
    <t>F23-11</t>
  </si>
  <si>
    <t>342400154-0001</t>
  </si>
  <si>
    <t>尾罩连接块</t>
  </si>
  <si>
    <t>PIECE,TAIL SHIELD CONNECTING LEFT</t>
  </si>
  <si>
    <t>F23-12</t>
  </si>
  <si>
    <t>280580764-0001</t>
  </si>
  <si>
    <t>尾灯</t>
  </si>
  <si>
    <t>TAILLIGHT SET</t>
  </si>
  <si>
    <t>RA220_LED_不带后转向灯_不带牌照灯_无引出导线_不带后反射器;</t>
  </si>
  <si>
    <t>F23-13</t>
  </si>
  <si>
    <t>F23-14</t>
  </si>
  <si>
    <t>F23-15</t>
  </si>
  <si>
    <t>F23-16</t>
  </si>
  <si>
    <t>280760734-0001</t>
  </si>
  <si>
    <t>F23-17</t>
  </si>
  <si>
    <t>380140001-0015</t>
  </si>
  <si>
    <t>GB/T 16674.1_M6_L=12;镀三价彩锌Q09</t>
  </si>
  <si>
    <t>F23-18</t>
  </si>
  <si>
    <t>382330110-0001</t>
  </si>
  <si>
    <t>RA220_M6_L=40_8.8级;镀锌镍合金Q41</t>
  </si>
  <si>
    <t>F23-19</t>
  </si>
  <si>
    <t>340580029-0001</t>
  </si>
  <si>
    <t>后挡泥板衬板</t>
  </si>
  <si>
    <t>LINING,REAR FENDER</t>
  </si>
  <si>
    <t>F23-20</t>
  </si>
  <si>
    <t>F24 前保险杠 FRONT BUMPER</t>
  </si>
  <si>
    <t>F24-1</t>
  </si>
  <si>
    <t>331410300-0001</t>
  </si>
  <si>
    <t>保险杠</t>
  </si>
  <si>
    <t>COLLISION BUMPER COMP.</t>
  </si>
  <si>
    <t>RA220_左保险杠_不锈钢；电解；</t>
  </si>
  <si>
    <t>331410320-0001</t>
  </si>
  <si>
    <t>RA220_左_Q235;电泳+喷塑(2#哑黑)Q8A</t>
  </si>
  <si>
    <t>F24-2</t>
  </si>
  <si>
    <t>F24-3</t>
  </si>
  <si>
    <t>331190063-0001</t>
  </si>
  <si>
    <t>保险杠连接架</t>
  </si>
  <si>
    <t>CONNECTING YOKE,COLLISION BUMPER</t>
  </si>
  <si>
    <t>RA220_与发动机安装开档258_不锈钢；电解；</t>
  </si>
  <si>
    <t>331190067-0001</t>
  </si>
  <si>
    <t>RA220_与发动机安装开档258_Q235;电泳+喷塑(2#哑黑)Q8A</t>
  </si>
  <si>
    <t>F24-4</t>
  </si>
  <si>
    <t>331410301-0001</t>
  </si>
  <si>
    <t>RA220_右保险杠_不锈钢；电解；</t>
  </si>
  <si>
    <t>331410321-0001</t>
  </si>
  <si>
    <t>RA220_右_Q235;电泳+喷塑(2#哑黑)Q8A</t>
  </si>
  <si>
    <t>F24-5</t>
  </si>
  <si>
    <t>F25 后载物架组件 REAR LUGGAGE CARRIER</t>
  </si>
  <si>
    <t>F25-1</t>
  </si>
  <si>
    <t>331320009-0001</t>
  </si>
  <si>
    <t>尾箱架</t>
  </si>
  <si>
    <t>BRACKET,TAILSTOCK BOX</t>
  </si>
  <si>
    <t>RA22D_不锈钢;电解</t>
  </si>
  <si>
    <t>331320010-0001</t>
  </si>
  <si>
    <t>RA22D_Q235;电泳+喷塑(2#哑黑)Q8A</t>
  </si>
  <si>
    <t>F25-2</t>
  </si>
  <si>
    <t>382330105-0001</t>
  </si>
  <si>
    <t>RA220_M8_L=40_A=10_10.9级;镀灰色达克罗Q19</t>
  </si>
  <si>
    <t>F25-3</t>
  </si>
  <si>
    <t>382330106-0001</t>
  </si>
  <si>
    <t>RA220_M8_L=55_10.9级;镀灰色达克罗Q19</t>
  </si>
  <si>
    <t>F26 边箱、尾箱 TAIL BOX AND SIDE BOX（三箱状态）</t>
  </si>
  <si>
    <t>F26-1</t>
  </si>
  <si>
    <t>502240010-0001</t>
  </si>
  <si>
    <t>边尾箱套件</t>
  </si>
  <si>
    <t>SIDE &amp; TAIL KITS</t>
  </si>
  <si>
    <t>RA22A_铝合金边尾箱_不锈钢支架_带全部安装附件,带钥匙锁芯组合;</t>
  </si>
  <si>
    <t>F26-2</t>
  </si>
  <si>
    <t>331340043-0001</t>
  </si>
  <si>
    <t>右边箱支架</t>
  </si>
  <si>
    <t>BRACKET,RIGHT SIDE BOX</t>
  </si>
  <si>
    <t>RA22A_不锈钢;电解</t>
  </si>
  <si>
    <t>F26-3</t>
  </si>
  <si>
    <t>350480144-0001</t>
  </si>
  <si>
    <t>尾箱</t>
  </si>
  <si>
    <t>BOX,TAIL</t>
  </si>
  <si>
    <t>RA22A_铝合金_圆角36L_民用;阳极氧化本色_含内衬</t>
  </si>
  <si>
    <t>F26-4</t>
  </si>
  <si>
    <t>332040011-0001</t>
  </si>
  <si>
    <t>后支撑主体</t>
  </si>
  <si>
    <t>BODY,REAR PROP</t>
  </si>
  <si>
    <t>RA22A_不锈钢_直径Φ18;电解</t>
  </si>
  <si>
    <t>F26-5</t>
  </si>
  <si>
    <t>331330044-0001</t>
  </si>
  <si>
    <t>左边箱支架</t>
  </si>
  <si>
    <t>BRACKET,LEFT SIDE BOX</t>
  </si>
  <si>
    <t>F26-6</t>
  </si>
  <si>
    <t>350320044-0001</t>
  </si>
  <si>
    <t>左边箱</t>
  </si>
  <si>
    <t>BOX,LEFT SIDE</t>
  </si>
  <si>
    <t>RA22A_铝合金_圆角35L_民用;阳极氧化本色_含内衬</t>
  </si>
  <si>
    <t>F26-7</t>
  </si>
  <si>
    <t>F26-8</t>
  </si>
  <si>
    <t>F26-9</t>
  </si>
  <si>
    <t>350530035-0001</t>
  </si>
  <si>
    <t>尾箱底板</t>
  </si>
  <si>
    <t>BACKPLANE,TAIL BOX</t>
  </si>
  <si>
    <t>RA22A_铝合金;含安装标件与衬套(长度21）各4件</t>
  </si>
  <si>
    <t>F26-10</t>
  </si>
  <si>
    <t>350350045-0001</t>
  </si>
  <si>
    <t>右边箱</t>
  </si>
  <si>
    <t>BOX,RIGHT SIDE</t>
  </si>
  <si>
    <t>RA22A_铝合金_圆角28L_民用;阳极氧化本色_含内衬</t>
  </si>
  <si>
    <t>F26-11</t>
  </si>
  <si>
    <t>353530010-0001</t>
  </si>
  <si>
    <t>钥匙锁芯组合</t>
  </si>
  <si>
    <t>LOCK CORE ASSY</t>
  </si>
  <si>
    <t>RA22A_金属_含6个边尾箱锁芯,6个边尾箱锁芯卡片,2把钥匙</t>
  </si>
  <si>
    <t>F27 主电缆和电器件 HARNESS,WIRE AND ELETRIC PARTS</t>
  </si>
  <si>
    <t>F27-1</t>
  </si>
  <si>
    <t>271232558-0001</t>
  </si>
  <si>
    <t>主电缆</t>
  </si>
  <si>
    <t>HARNESS,WIRE</t>
  </si>
  <si>
    <t>RA220_联电电喷_电子油门_六档_片式保险_直流全波_灯光常亮_带USB接口_带ABS接口,电子锁;</t>
  </si>
  <si>
    <t>F27-2</t>
  </si>
  <si>
    <t>274060004-0001</t>
  </si>
  <si>
    <t>控制继电器</t>
  </si>
  <si>
    <t>RELAY ASSY.,CONTROLING</t>
  </si>
  <si>
    <t>S4100_电阻状态_4133W-S-DC12V-A-R-ZZ;</t>
  </si>
  <si>
    <t>F27-3</t>
  </si>
  <si>
    <t>273410006-0001</t>
  </si>
  <si>
    <t>RELAY ASSY.,AUXILIARY</t>
  </si>
  <si>
    <t>M010(G)_四引脚_FAI电喷;</t>
  </si>
  <si>
    <t>F27-4</t>
  </si>
  <si>
    <t>381620010-0001</t>
  </si>
  <si>
    <t>保险片</t>
  </si>
  <si>
    <t>SECTION,SAFE</t>
  </si>
  <si>
    <t>BX2011C-10A_片式_迷你型;红色</t>
  </si>
  <si>
    <t>F27-5</t>
  </si>
  <si>
    <t>381620011-0002</t>
  </si>
  <si>
    <t>BX2011C-15A_片式_迷你型;白色</t>
  </si>
  <si>
    <t>F27-6</t>
  </si>
  <si>
    <t>381620012-0001</t>
  </si>
  <si>
    <t>BX2011C-25A_片式_迷你型;白色</t>
  </si>
  <si>
    <t>F27-7</t>
  </si>
  <si>
    <t>381620026-0001</t>
  </si>
  <si>
    <t>D51A_40A_DC32V_JCASE慢熔保险丝;绿色</t>
  </si>
  <si>
    <t>F27-8</t>
  </si>
  <si>
    <t>F27-9</t>
  </si>
  <si>
    <t>380450004-0014</t>
  </si>
  <si>
    <t>GB/T 97.1_内径6;镀三价彩锌Q09</t>
  </si>
  <si>
    <t>F27-10</t>
  </si>
  <si>
    <t>F27-11</t>
  </si>
  <si>
    <t>272470218-0001</t>
  </si>
  <si>
    <t>副电线（雷达组件）</t>
  </si>
  <si>
    <t>HARNESS,SUB</t>
  </si>
  <si>
    <t>RA220_雷达探头副电线_线长250</t>
  </si>
  <si>
    <t>F27-12</t>
  </si>
  <si>
    <t>285490004-0001</t>
  </si>
  <si>
    <t>雷达探头（雷达组件）</t>
  </si>
  <si>
    <t>RADAR SENSOR</t>
  </si>
  <si>
    <t>S610C_后毫米波雷达探头;</t>
  </si>
  <si>
    <t>F27-13</t>
  </si>
  <si>
    <t>380200226-0001</t>
  </si>
  <si>
    <t>十字槽盘头螺钉（雷达组件）</t>
  </si>
  <si>
    <t>GB/T 818_M3_L=6_不锈钢;</t>
  </si>
  <si>
    <t>F27-14</t>
  </si>
  <si>
    <t>274490008-0001</t>
  </si>
  <si>
    <t>BCM控制器</t>
  </si>
  <si>
    <t>BCM CONTROLLER</t>
  </si>
  <si>
    <t>RA220_转向灯控制功能_34脚防水_带手把加热,座垫加热;</t>
  </si>
  <si>
    <t>F27-15</t>
  </si>
  <si>
    <t>172710239-0001</t>
  </si>
  <si>
    <t>电子控制器ECU</t>
  </si>
  <si>
    <t>ECU</t>
  </si>
  <si>
    <t>RA220_步进电机,进气温度传感器,进气压力传感器;欧五_V1_E0,92#汽油及以上_ECU程序识别码02390001</t>
  </si>
  <si>
    <t>F27-16</t>
  </si>
  <si>
    <t>270860106-0001</t>
  </si>
  <si>
    <t>电器件安装支架</t>
  </si>
  <si>
    <t>BRACKET,ELECTRICAL PARTS MOUNTING</t>
  </si>
  <si>
    <t>RA220_辅助继电器_DC01,1.5mm板材;电泳+喷塑(黑砂晶)Q9R</t>
  </si>
  <si>
    <t>F27-17</t>
  </si>
  <si>
    <t>271060571-0001</t>
  </si>
  <si>
    <t>蓄电池</t>
  </si>
  <si>
    <t>BATTERY ASSY.</t>
  </si>
  <si>
    <t>6MF12-B/12V12Ah_150×86×130_全免维护_含螺栓、螺母;</t>
  </si>
  <si>
    <t>F27-18</t>
  </si>
  <si>
    <t>271170178-0001</t>
  </si>
  <si>
    <t>蓄电池压架</t>
  </si>
  <si>
    <t>BRACKET,BATTERY PRESSURE</t>
  </si>
  <si>
    <t>F27-19</t>
  </si>
  <si>
    <t>F27-20</t>
  </si>
  <si>
    <t>500321108-0001</t>
  </si>
  <si>
    <t>全车锁</t>
  </si>
  <si>
    <t>LOCK KIT</t>
  </si>
  <si>
    <t>RA220_含点火开关,国四油箱锁,座垫锁,座垫锁止机构,备用PKE钥匙,内藏摇控器钥匙;</t>
  </si>
  <si>
    <t>F27-21</t>
  </si>
  <si>
    <t>F27-22</t>
  </si>
  <si>
    <t>F27-23</t>
  </si>
  <si>
    <t>点火开关钥匙</t>
  </si>
  <si>
    <t>KEY OF IGNITION SWITCH</t>
  </si>
  <si>
    <t>RA220_8齿内花_备用钥匙;</t>
  </si>
  <si>
    <t>F27-24</t>
  </si>
  <si>
    <t>座垫锁</t>
  </si>
  <si>
    <t>LOCK,SEAT</t>
  </si>
  <si>
    <t>S6100_拉索式_内齿,6锁片,带安装支架/弹性卡片</t>
  </si>
  <si>
    <t>F27-25</t>
  </si>
  <si>
    <t>座垫锁止机构</t>
  </si>
  <si>
    <t>DEVICE,SEAT LOCKING</t>
  </si>
  <si>
    <t>RA220_拉索式</t>
  </si>
  <si>
    <t>F27-26</t>
  </si>
  <si>
    <t>331990011-0001</t>
  </si>
  <si>
    <t>座垫锁垫片</t>
  </si>
  <si>
    <t>WASHER,SEAT LOCK</t>
  </si>
  <si>
    <t>R7100_不锈钢201;</t>
  </si>
  <si>
    <t>F27-27</t>
  </si>
  <si>
    <t>F27-28</t>
  </si>
  <si>
    <t>330250211-0001</t>
  </si>
  <si>
    <t>座垫拉索</t>
  </si>
  <si>
    <t>CABLE,SEAT</t>
  </si>
  <si>
    <t>RA220_管长480_露长34_座垫锁止机构长拉索;外露金属件三价黑锌Q10</t>
  </si>
  <si>
    <t>F27-29</t>
  </si>
  <si>
    <t>270910037-0001</t>
  </si>
  <si>
    <t>调压整流器支架</t>
  </si>
  <si>
    <t>BRACKET,RECTIFIER REGULATE</t>
  </si>
  <si>
    <t>RA220_Q235,2.0mm板材_螺纹M6×14,安装孔距78;电泳+喷塑(黑砂晶)Q9R</t>
  </si>
  <si>
    <t>F27-30</t>
  </si>
  <si>
    <t>270880203-0001</t>
  </si>
  <si>
    <t>调压整流器</t>
  </si>
  <si>
    <t>RECTIFIER REGULATOR ASSY.</t>
  </si>
  <si>
    <t>86A0_18级_短路式_40A;</t>
  </si>
  <si>
    <t>F27-31</t>
  </si>
  <si>
    <t>380330005-0004</t>
  </si>
  <si>
    <t>盖形螺母</t>
  </si>
  <si>
    <t>CAP-SHAPED NUT</t>
  </si>
  <si>
    <t>Q/LX G16_TB1_M6;镀三价黑锌Q10</t>
  </si>
  <si>
    <t>F27-32</t>
  </si>
  <si>
    <t>271330334-0001</t>
  </si>
  <si>
    <t>点火开关</t>
  </si>
  <si>
    <t>SWITCH ASSY.,IGNITION</t>
  </si>
  <si>
    <t>RA220_带方向锁_无钥匙点火锁</t>
  </si>
  <si>
    <t>F27-33</t>
  </si>
  <si>
    <t>381420053-0003</t>
  </si>
  <si>
    <t>R6220_内花型圆柱头螺钉_M8_L=30_A=7_10.9级;本色三价锌镍合金</t>
  </si>
  <si>
    <t>F27-34</t>
  </si>
  <si>
    <t>277770003-0001</t>
  </si>
  <si>
    <t>遥控钥匙</t>
  </si>
  <si>
    <t>REMOTE CONTROLLING KEY</t>
  </si>
  <si>
    <t>S6100_带寻车键,备用键_不含钥匙坯</t>
  </si>
  <si>
    <t>F27-35</t>
  </si>
  <si>
    <t>285260008-0001</t>
  </si>
  <si>
    <t>摄像头</t>
  </si>
  <si>
    <t>CAMERA</t>
  </si>
  <si>
    <t>S6100_1080P_前;</t>
  </si>
  <si>
    <t>F27-36</t>
  </si>
  <si>
    <t>271280383-0001</t>
  </si>
  <si>
    <t>连接线</t>
  </si>
  <si>
    <t>WIRE,CONNECTING</t>
  </si>
  <si>
    <t>RA220_长2000_摄像头延长线</t>
  </si>
  <si>
    <t>F27-37</t>
  </si>
  <si>
    <t>285370008-0001</t>
  </si>
  <si>
    <t>行车记录仪</t>
  </si>
  <si>
    <t>AUTOMOBILE DATA RECORDER</t>
  </si>
  <si>
    <t>RA220_无显示屏_无存储卡_自带魔术贴_线长340;</t>
  </si>
  <si>
    <t>F27-38</t>
  </si>
  <si>
    <t>270810228-0001</t>
  </si>
  <si>
    <t>起动继电器</t>
  </si>
  <si>
    <t>STARTING RELAY ASSY.</t>
  </si>
  <si>
    <t>RA220_方形_竖插_带保险盒_无线束;</t>
  </si>
  <si>
    <t>F27-39</t>
  </si>
  <si>
    <t>273310005-0001</t>
  </si>
  <si>
    <t>侧倾传感器</t>
  </si>
  <si>
    <t>SENSOR</t>
  </si>
  <si>
    <t>RA220_65°_无线束_负控,无延时;</t>
  </si>
  <si>
    <t>F27-40</t>
  </si>
  <si>
    <t>280190262-0001</t>
  </si>
  <si>
    <t>喇叭</t>
  </si>
  <si>
    <t>HORN</t>
  </si>
  <si>
    <t>R7130_φ70.8_单喇叭_带支架_插片夹角45°;电泳黑漆Q12_欧标号Ⅱ E9-006693,打刻DL126J字样</t>
  </si>
  <si>
    <t>F27-41</t>
  </si>
  <si>
    <t>380900145-0001</t>
  </si>
  <si>
    <t>J530_L=48_XJ 2A_固定前碟刹油管;黑色</t>
  </si>
  <si>
    <t>F27-42</t>
  </si>
  <si>
    <t>380900089-0002</t>
  </si>
  <si>
    <t>D060_L=250_B=5_尼龙_固定电缆用;黑色</t>
  </si>
  <si>
    <t>F28 标贴</t>
  </si>
  <si>
    <t>F28-1</t>
  </si>
  <si>
    <t>370311169-0001</t>
  </si>
  <si>
    <t>警示标贴</t>
  </si>
  <si>
    <t>LABEL,WARNING</t>
  </si>
  <si>
    <t>R712A_英文_油箱警告_贴于油箱装饰罩_59×27.5_琳得科2010材料;红+黑底白字</t>
  </si>
  <si>
    <t>F28-2</t>
  </si>
  <si>
    <t>370320138-0001</t>
  </si>
  <si>
    <t>提醒标贴</t>
  </si>
  <si>
    <t>LABEL,REMINDS</t>
  </si>
  <si>
    <t>B110_英文_提示加油标记;贴于发动机</t>
  </si>
  <si>
    <t>F28-3</t>
  </si>
  <si>
    <t>370320645-0001</t>
  </si>
  <si>
    <t>J330_英文_提示链条调节;贴于链盒_灰底黑字</t>
  </si>
  <si>
    <t>F28-4</t>
  </si>
  <si>
    <t>370321858-0001</t>
  </si>
  <si>
    <t>A160_颜色标贴_50×20;贴于包装箱_灰色_金利宝加粘铜板材料</t>
  </si>
  <si>
    <t>F28-5</t>
  </si>
  <si>
    <t>370322824-0001</t>
  </si>
  <si>
    <t>2770_英文_发动机换档图标贴_国际六档_39×26;贴于发动机</t>
  </si>
  <si>
    <t>F28-6</t>
  </si>
  <si>
    <t>370326120-0001</t>
  </si>
  <si>
    <t>燃油相溶性标贴,带E5字样_15×15;白底黑字</t>
  </si>
  <si>
    <t>REF.No</t>
  </si>
  <si>
    <t>PLM CODE</t>
  </si>
  <si>
    <t>CHINESE PARTS  NAME</t>
  </si>
  <si>
    <t>英文名ENGLISH PARTS  NAME</t>
  </si>
  <si>
    <t>DESCRIPTION</t>
  </si>
  <si>
    <t>QUANTITY</t>
  </si>
  <si>
    <t>UNIT</t>
  </si>
  <si>
    <t>WEAR &amp; TEAR GRADE</t>
  </si>
  <si>
    <t>1-A包装（HU)</t>
  </si>
  <si>
    <t>PICTURE</t>
  </si>
  <si>
    <t>REMARK</t>
  </si>
  <si>
    <t>客户SAP码</t>
  </si>
  <si>
    <t>FOB PRICE(USD)</t>
  </si>
  <si>
    <t>E1</t>
  </si>
  <si>
    <t>发动机总成</t>
  </si>
  <si>
    <t>ENGINE</t>
  </si>
  <si>
    <t>KEL900双缸水冷电喷纯电起动发动机&gt;左VOGE凸字右VOGE凸字-国际六档-18极电喷-滑动离合器，3组9片-M7外露17-NGK LMAR9J_9E 抗干扰-出口专用码&gt;中间YA45黑两
边M960银灰</t>
  </si>
  <si>
    <r>
      <rPr>
        <sz val="11"/>
        <rFont val="Arial"/>
        <family val="2"/>
      </rPr>
      <t xml:space="preserve">E01 </t>
    </r>
    <r>
      <rPr>
        <sz val="11"/>
        <rFont val="宋体"/>
        <charset val="134"/>
      </rPr>
      <t>气缸头盖组件</t>
    </r>
    <r>
      <rPr>
        <sz val="11"/>
        <rFont val="Arial"/>
        <family val="2"/>
      </rPr>
      <t xml:space="preserve"> CYLINDER HEAD COVER</t>
    </r>
  </si>
  <si>
    <t xml:space="preserve"> 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</si>
  <si>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01-01</t>
    </r>
  </si>
  <si>
    <t>7924218-03</t>
  </si>
  <si>
    <t>气缸头盖</t>
  </si>
  <si>
    <t>CYLINDER HEAD COVER</t>
  </si>
  <si>
    <t>LK83_镁合金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</si>
  <si>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01-02</t>
    </r>
  </si>
  <si>
    <r>
      <rPr>
        <sz val="12"/>
        <rFont val="宋体"/>
        <charset val="134"/>
      </rPr>
      <t>1025</t>
    </r>
    <r>
      <rPr>
        <sz val="12"/>
        <rFont val="宋体"/>
        <charset val="134"/>
      </rPr>
      <t>328</t>
    </r>
    <r>
      <rPr>
        <sz val="12"/>
        <rFont val="宋体"/>
        <charset val="134"/>
      </rPr>
      <t>-01</t>
    </r>
  </si>
  <si>
    <t>气缸头盖密封垫</t>
  </si>
  <si>
    <t>CYLINDER HEAD COVER GASKET</t>
  </si>
  <si>
    <t>LK80_增大半圆密封区域_切除干涉铆钉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</si>
  <si>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01-03</t>
    </r>
  </si>
  <si>
    <t>8568211-01</t>
  </si>
  <si>
    <t>火花塞密封圈</t>
  </si>
  <si>
    <t>COVER GASKET SPARK PLUG DUCT</t>
  </si>
  <si>
    <t>LK80_火花塞密封圈;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</si>
  <si>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01-04</t>
    </r>
  </si>
  <si>
    <t>8520212-01</t>
  </si>
  <si>
    <t>气缸头盖螺栓组合</t>
  </si>
  <si>
    <t>BOLT COMP.,CYLINDER HEAD COVER</t>
  </si>
  <si>
    <t>LK80_M6×20;ZNS3</t>
  </si>
  <si>
    <r>
      <rPr>
        <sz val="10"/>
        <color rgb="FFFF0000"/>
        <rFont val="宋体"/>
        <charset val="134"/>
      </rPr>
      <t>E01-05</t>
    </r>
  </si>
  <si>
    <t>7674653-03</t>
  </si>
  <si>
    <t>气缸头盖螺栓</t>
  </si>
  <si>
    <t>CYLINDER HEAD SCREW</t>
  </si>
  <si>
    <r>
      <rPr>
        <sz val="10"/>
        <color rgb="FFFF0000"/>
        <rFont val="宋体"/>
        <charset val="134"/>
      </rPr>
      <t>E01-06</t>
    </r>
  </si>
  <si>
    <t>8520214-01</t>
  </si>
  <si>
    <t>紧固垫片</t>
  </si>
  <si>
    <t>FIXING WASHER</t>
  </si>
  <si>
    <r>
      <rPr>
        <sz val="10"/>
        <color rgb="FFFF0000"/>
        <rFont val="宋体"/>
        <charset val="134"/>
      </rPr>
      <t>E01-07</t>
    </r>
  </si>
  <si>
    <t>8520213-01</t>
  </si>
  <si>
    <t>橡胶衬套</t>
  </si>
  <si>
    <t>RUBBER BUSHING</t>
  </si>
  <si>
    <r>
      <rPr>
        <sz val="11"/>
        <rFont val="Arial"/>
        <family val="2"/>
      </rPr>
      <t xml:space="preserve">E02 </t>
    </r>
    <r>
      <rPr>
        <sz val="11"/>
        <rFont val="宋体"/>
        <charset val="134"/>
      </rPr>
      <t>气缸头组件</t>
    </r>
    <r>
      <rPr>
        <sz val="11"/>
        <rFont val="Arial"/>
        <family val="2"/>
      </rPr>
      <t xml:space="preserve"> CYLINDER HEAD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</si>
  <si>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02-01</t>
    </r>
  </si>
  <si>
    <t>120070307-0001</t>
  </si>
  <si>
    <t>气缸头部件</t>
  </si>
  <si>
    <t>ASSY CYLINDER HEAD</t>
  </si>
  <si>
    <t>2EA0_增加散热器支架安装凸台;3#亚黑H12</t>
  </si>
  <si>
    <r>
      <rPr>
        <sz val="10"/>
        <color rgb="FFFF0000"/>
        <rFont val="Calibri"/>
        <charset val="134"/>
        <scheme val="minor"/>
      </rPr>
      <t>E02-02</t>
    </r>
  </si>
  <si>
    <t>120090671-0001</t>
  </si>
  <si>
    <t>气缸头</t>
  </si>
  <si>
    <t>CYLINDER HEAD</t>
  </si>
  <si>
    <r>
      <rPr>
        <sz val="10"/>
        <color rgb="FFFF0000"/>
        <rFont val="Calibri"/>
        <charset val="134"/>
        <scheme val="minor"/>
      </rPr>
      <t>E02-03</t>
    </r>
  </si>
  <si>
    <t>9898558-01</t>
  </si>
  <si>
    <t>排气门座圈</t>
  </si>
  <si>
    <t>VALVE SEAT INSERT EXHAUST</t>
  </si>
  <si>
    <t>LK83;</t>
  </si>
  <si>
    <r>
      <rPr>
        <sz val="10"/>
        <color rgb="FFFF0000"/>
        <rFont val="Calibri"/>
        <charset val="134"/>
        <scheme val="minor"/>
      </rPr>
      <t>E02-04</t>
    </r>
  </si>
  <si>
    <t>8562207-02</t>
  </si>
  <si>
    <t>进气门座圈</t>
  </si>
  <si>
    <t>VALVE SEAT INSERT INTAKE</t>
  </si>
  <si>
    <t>LK80;</t>
  </si>
  <si>
    <r>
      <rPr>
        <sz val="10"/>
        <rFont val="Calibri"/>
        <charset val="134"/>
        <scheme val="minor"/>
      </rPr>
      <t>E02-05</t>
    </r>
  </si>
  <si>
    <t>9903893-00</t>
  </si>
  <si>
    <t>双头螺栓</t>
  </si>
  <si>
    <t>STUD</t>
  </si>
  <si>
    <t>LK08_BMW 9903893_M7_L=30_8.8级;镀达克铬Q</t>
  </si>
  <si>
    <r>
      <rPr>
        <sz val="10"/>
        <color rgb="FFFF0000"/>
        <rFont val="Calibri"/>
        <charset val="134"/>
        <scheme val="minor"/>
      </rPr>
      <t>E02-06</t>
    </r>
  </si>
  <si>
    <t>8556229-03</t>
  </si>
  <si>
    <t>气门导管</t>
  </si>
  <si>
    <t>VALVE GUIDE</t>
  </si>
  <si>
    <r>
      <rPr>
        <sz val="10"/>
        <color rgb="FFFF0000"/>
        <rFont val="Calibri"/>
        <charset val="134"/>
        <scheme val="minor"/>
      </rPr>
      <t>E02-07</t>
    </r>
  </si>
  <si>
    <t>141500004-0001</t>
  </si>
  <si>
    <t>凸轮轴支架</t>
  </si>
  <si>
    <t>CAMSHAFT BEARING BRIDGE</t>
  </si>
  <si>
    <t>LK80_毛坯;抛丸Q05</t>
  </si>
  <si>
    <r>
      <rPr>
        <sz val="10"/>
        <rFont val="Calibri"/>
        <charset val="134"/>
        <scheme val="minor"/>
      </rPr>
      <t>E02-08</t>
    </r>
  </si>
  <si>
    <t>7720059-01</t>
  </si>
  <si>
    <t>内花型头法兰盘螺栓</t>
  </si>
  <si>
    <t>ISA SCREW</t>
  </si>
  <si>
    <t>LK80_M7_L=38_10.9级_凸轮轴支架螺栓和平衡轴轴承座;PHRISA SCREW M7x38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</si>
  <si>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02-09</t>
    </r>
  </si>
  <si>
    <t>9904649-00</t>
  </si>
  <si>
    <t>O-RING</t>
  </si>
  <si>
    <t>DIN3771_D=25.12_d=1.78_FPM80;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</si>
  <si>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02-10</t>
    </r>
  </si>
  <si>
    <t>7713823-01</t>
  </si>
  <si>
    <t>WASHER</t>
  </si>
  <si>
    <t>LK80_内径7.2_外径15_厚度2_铜_凸轮轴支架;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</si>
  <si>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02-11</t>
    </r>
  </si>
  <si>
    <t>9907038-00</t>
  </si>
  <si>
    <t>实心定位销</t>
  </si>
  <si>
    <t>DOWEL PIN</t>
  </si>
  <si>
    <t>LK80_实心销_d=5_L=10;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</si>
  <si>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02-12</t>
    </r>
  </si>
  <si>
    <t>8561999-01</t>
  </si>
  <si>
    <t>EXPANDER</t>
  </si>
  <si>
    <t>LK80_Do=7_膨胀型;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</si>
  <si>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02-13</t>
    </r>
  </si>
  <si>
    <t>8569335-01</t>
  </si>
  <si>
    <t>进气管</t>
  </si>
  <si>
    <t>INTAKE MANIFOLD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</si>
  <si>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02-14</t>
    </r>
  </si>
  <si>
    <t>7707831-01</t>
  </si>
  <si>
    <t>内六角沉头螺钉</t>
  </si>
  <si>
    <t>COUNTER SUNK HEAD SCREW</t>
  </si>
  <si>
    <t>ISO10642_M6_L=16;</t>
  </si>
  <si>
    <r>
      <rPr>
        <sz val="11"/>
        <rFont val="宋体"/>
        <charset val="134"/>
      </rPr>
      <t>E</t>
    </r>
    <r>
      <rPr>
        <sz val="11"/>
        <rFont val="宋体"/>
        <charset val="134"/>
      </rPr>
      <t>03 进排气机构 AIR INTAKE AND EXHAUST MECHANISM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</si>
  <si>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03-01</t>
    </r>
  </si>
  <si>
    <t>140020282-0001</t>
  </si>
  <si>
    <t>进气凸轮轴组合</t>
  </si>
  <si>
    <t>ASSY CAMSHAFT INTAKE</t>
  </si>
  <si>
    <t>2EA0_进气;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</si>
  <si>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03-02</t>
    </r>
  </si>
  <si>
    <r>
      <rPr>
        <sz val="12"/>
        <rFont val="宋体"/>
        <charset val="134"/>
      </rPr>
      <t>140030232</t>
    </r>
    <r>
      <rPr>
        <sz val="12"/>
        <rFont val="宋体"/>
        <charset val="134"/>
      </rPr>
      <t>-00</t>
    </r>
    <r>
      <rPr>
        <sz val="12"/>
        <rFont val="宋体"/>
        <charset val="134"/>
      </rPr>
      <t>01</t>
    </r>
  </si>
  <si>
    <t>凸轮轴</t>
  </si>
  <si>
    <t>CAMSHAFT INTAKE</t>
  </si>
  <si>
    <t>2EA0_进气用凸轮轴;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</si>
  <si>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03-03</t>
    </r>
  </si>
  <si>
    <t>9906155-00</t>
  </si>
  <si>
    <r>
      <rPr>
        <sz val="12"/>
        <rFont val="宋体"/>
        <charset val="134"/>
      </rPr>
      <t>COVER</t>
    </r>
    <r>
      <rPr>
        <sz val="12"/>
        <rFont val="宋体"/>
        <charset val="134"/>
      </rPr>
      <t xml:space="preserve"> ITD</t>
    </r>
  </si>
  <si>
    <t>DIN443_Do=20;ZNNIV SI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</si>
  <si>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03-04</t>
    </r>
  </si>
  <si>
    <t>9934624-00</t>
  </si>
  <si>
    <r>
      <rPr>
        <sz val="12"/>
        <rFont val="宋体"/>
        <charset val="134"/>
      </rPr>
      <t>SNAP</t>
    </r>
    <r>
      <rPr>
        <sz val="12"/>
        <rFont val="宋体"/>
        <charset val="134"/>
      </rPr>
      <t xml:space="preserve"> RING</t>
    </r>
  </si>
  <si>
    <t>DIN472_d=20_S=1;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</si>
  <si>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03-05</t>
    </r>
  </si>
  <si>
    <t>140020283-0001</t>
  </si>
  <si>
    <t>排气凸轮轴组合</t>
  </si>
  <si>
    <r>
      <rPr>
        <sz val="12"/>
        <rFont val="宋体"/>
        <charset val="134"/>
      </rPr>
      <t>ASSY</t>
    </r>
    <r>
      <rPr>
        <sz val="12"/>
        <rFont val="宋体"/>
        <charset val="134"/>
      </rPr>
      <t xml:space="preserve"> CAMSHAFT EXAUST</t>
    </r>
  </si>
  <si>
    <t>2EA0_排气;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</si>
  <si>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03-06</t>
    </r>
  </si>
  <si>
    <t>140030233-0001</t>
  </si>
  <si>
    <t>CAMSHAFT EXAUST</t>
  </si>
  <si>
    <t>2EA0_排气用凸轮轴;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</si>
  <si>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03-07</t>
    </r>
  </si>
  <si>
    <t>8561580-01</t>
  </si>
  <si>
    <t>减压阀体</t>
  </si>
  <si>
    <r>
      <rPr>
        <sz val="12"/>
        <rFont val="宋体"/>
        <charset val="134"/>
      </rPr>
      <t>DECO</t>
    </r>
    <r>
      <rPr>
        <sz val="12"/>
        <rFont val="宋体"/>
        <charset val="134"/>
      </rPr>
      <t xml:space="preserve"> LEVER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</si>
  <si>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03-08</t>
    </r>
  </si>
  <si>
    <t>8392386-01</t>
  </si>
  <si>
    <t>减压阀限位销</t>
  </si>
  <si>
    <t>PIN FOR DECO SYSTEM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</si>
  <si>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03-09</t>
    </r>
  </si>
  <si>
    <t>8395857-01</t>
  </si>
  <si>
    <t>减压阀扭簧</t>
  </si>
  <si>
    <r>
      <rPr>
        <sz val="12"/>
        <rFont val="宋体"/>
        <charset val="134"/>
      </rPr>
      <t>SPRING</t>
    </r>
    <r>
      <rPr>
        <sz val="12"/>
        <rFont val="宋体"/>
        <charset val="134"/>
      </rPr>
      <t xml:space="preserve"> FOR DECO SYSTEM</t>
    </r>
  </si>
  <si>
    <t>LK80_凸轮轴减压阀扭簧;4.247圈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</si>
  <si>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03-10</t>
    </r>
  </si>
  <si>
    <t>9909420-00</t>
  </si>
  <si>
    <t>SNAP RING</t>
  </si>
  <si>
    <t>DIN471_d=7_S=0.8;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</si>
  <si>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03-11</t>
    </r>
  </si>
  <si>
    <t>140580082-0001</t>
  </si>
  <si>
    <t>正时从动链轮</t>
  </si>
  <si>
    <t>TIMING SPROKET</t>
  </si>
  <si>
    <t>2EA0_链轮_28齿;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</si>
  <si>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03-12</t>
    </r>
  </si>
  <si>
    <t>7727500-01</t>
  </si>
  <si>
    <t>外花型头法兰盘螺栓</t>
  </si>
  <si>
    <r>
      <rPr>
        <sz val="12"/>
        <rFont val="宋体"/>
        <charset val="134"/>
      </rPr>
      <t>ASA</t>
    </r>
    <r>
      <rPr>
        <sz val="12"/>
        <rFont val="宋体"/>
        <charset val="134"/>
      </rPr>
      <t xml:space="preserve"> SCREW</t>
    </r>
  </si>
  <si>
    <t>LK80_M7_L=11.5_正时从动轮螺栓;PHR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</si>
  <si>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03-13</t>
    </r>
  </si>
  <si>
    <t>140580083-0001</t>
  </si>
  <si>
    <t>正时双联齿</t>
  </si>
  <si>
    <t>TIMING GEAR</t>
  </si>
  <si>
    <t>2EA0_双联齿_45/21齿;</t>
  </si>
  <si>
    <r>
      <rPr>
        <sz val="10"/>
        <rFont val="Calibri"/>
        <charset val="134"/>
        <scheme val="minor"/>
      </rPr>
      <t>E03-14</t>
    </r>
  </si>
  <si>
    <t>5A69F47-03</t>
  </si>
  <si>
    <t>上链条导向板组合</t>
  </si>
  <si>
    <t>ASSY TOP CHAIN GUIDE</t>
  </si>
  <si>
    <t>LK83_结构优化</t>
  </si>
  <si>
    <r>
      <rPr>
        <sz val="10"/>
        <color rgb="FFFF0000"/>
        <rFont val="Calibri"/>
        <charset val="134"/>
        <scheme val="minor"/>
      </rPr>
      <t>E03-15</t>
    </r>
  </si>
  <si>
    <t>8562331-01</t>
  </si>
  <si>
    <t>上导向板</t>
  </si>
  <si>
    <t>SLIDING RAIL</t>
  </si>
  <si>
    <r>
      <rPr>
        <sz val="10"/>
        <color rgb="FFFF0000"/>
        <rFont val="Calibri"/>
        <charset val="134"/>
        <scheme val="minor"/>
      </rPr>
      <t>E03-16</t>
    </r>
  </si>
  <si>
    <t>8562332-01</t>
  </si>
  <si>
    <t>导向板保持架</t>
  </si>
  <si>
    <t>CHAIN GUIDE PROTECTION PLATE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</si>
  <si>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03-17</t>
    </r>
  </si>
  <si>
    <t>382330060-0001</t>
  </si>
  <si>
    <t>2EA0_M6_L=12_8.8级;镀锌镍合金ZNNIV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</si>
  <si>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03-18</t>
    </r>
  </si>
  <si>
    <t>8535532-01</t>
  </si>
  <si>
    <t>正时链条</t>
  </si>
  <si>
    <t>TIME CHAIN</t>
  </si>
  <si>
    <t>LK80_120;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</si>
  <si>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03-19</t>
    </r>
  </si>
  <si>
    <t>8562333-01</t>
  </si>
  <si>
    <t>链条张紧板</t>
  </si>
  <si>
    <t>TENSIONING RAIL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</si>
  <si>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03-20</t>
    </r>
  </si>
  <si>
    <t>8562334-01</t>
  </si>
  <si>
    <t>链条导向板</t>
  </si>
  <si>
    <t>GUIDING RAIL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</si>
  <si>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03-21</t>
    </r>
  </si>
  <si>
    <t>8535599-01</t>
  </si>
  <si>
    <t>支撑轴</t>
  </si>
  <si>
    <t>BACK SHAFT</t>
  </si>
  <si>
    <t>LK80_7×66;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</si>
  <si>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03-22</t>
    </r>
  </si>
  <si>
    <t>8535600-01</t>
  </si>
  <si>
    <t>张紧器组合</t>
  </si>
  <si>
    <t>CHAIN TENSIONER</t>
  </si>
  <si>
    <t>LK80;F-346207.36-0100.KSH.KSYS;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</si>
  <si>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03-23</t>
    </r>
  </si>
  <si>
    <t>7718077-01</t>
  </si>
  <si>
    <t>DIN3771_D=21_d=2.0_FPM70;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</si>
  <si>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03-24</t>
    </r>
  </si>
  <si>
    <t>9906605-00</t>
  </si>
  <si>
    <t>DIN3771_D=18_d=2.0_NBR70;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</si>
  <si>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03-25</t>
    </r>
  </si>
  <si>
    <t>8568480-01</t>
  </si>
  <si>
    <t>BALL BEARING</t>
  </si>
  <si>
    <t>LK80_6003/P63;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</si>
  <si>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03-26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</si>
  <si>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03-27</t>
    </r>
  </si>
  <si>
    <t>6916475-02</t>
  </si>
  <si>
    <t>花型沉头螺钉</t>
  </si>
  <si>
    <t>INT SCREW</t>
  </si>
  <si>
    <t>LK80_M5_L=9;ZNS3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</si>
  <si>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03-28</t>
    </r>
  </si>
  <si>
    <t>8535601-02</t>
  </si>
  <si>
    <t>张紧器盖板</t>
  </si>
  <si>
    <t>ADPATER CHAIN TENSIONER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</si>
  <si>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03-29</t>
    </r>
  </si>
  <si>
    <r>
      <rPr>
        <sz val="12"/>
        <rFont val="宋体"/>
        <charset val="134"/>
      </rPr>
      <t>7718079-</t>
    </r>
    <r>
      <rPr>
        <sz val="12"/>
        <rFont val="宋体"/>
        <charset val="134"/>
      </rPr>
      <t>01</t>
    </r>
  </si>
  <si>
    <t>定位销</t>
  </si>
  <si>
    <t>NEEDLE ROLLER</t>
  </si>
  <si>
    <t>LK80_实心销,气门摇臂轴用_d=3.5_L=34.8;NRB3;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</si>
  <si>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03-30</t>
    </r>
  </si>
  <si>
    <r>
      <rPr>
        <sz val="12"/>
        <rFont val="宋体"/>
        <charset val="134"/>
      </rPr>
      <t>8405623-</t>
    </r>
    <r>
      <rPr>
        <sz val="12"/>
        <rFont val="宋体"/>
        <charset val="134"/>
      </rPr>
      <t>03</t>
    </r>
  </si>
  <si>
    <t>气门摇臂</t>
  </si>
  <si>
    <t>FINGER FOLLOWER FORGED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</si>
  <si>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03-31</t>
    </r>
  </si>
  <si>
    <t>7713818-01</t>
  </si>
  <si>
    <t>气门摇臂轴</t>
  </si>
  <si>
    <t>AXLE FOR CAM FOLLOWER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</si>
  <si>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03-32</t>
    </r>
  </si>
  <si>
    <t>8562210-02</t>
  </si>
  <si>
    <t>气门锁夹</t>
  </si>
  <si>
    <t>VALVE SPRING COTTER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</si>
  <si>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03-33</t>
    </r>
  </si>
  <si>
    <t>8535530-01</t>
  </si>
  <si>
    <t>挡油罩</t>
  </si>
  <si>
    <t>VALVE STEM SEAL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</si>
  <si>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03-34</t>
    </r>
  </si>
  <si>
    <t>8396366-01</t>
  </si>
  <si>
    <t>气门外弹簧</t>
  </si>
  <si>
    <t>VALVE SPRING WITH OTEVA 90</t>
  </si>
  <si>
    <t>LK80_Oteva 90;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</si>
  <si>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03-35</t>
    </r>
  </si>
  <si>
    <t>8562212-01</t>
  </si>
  <si>
    <t>气门弹簧座</t>
  </si>
  <si>
    <t>VALVE SPRING RETAINER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</si>
  <si>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03-36</t>
    </r>
  </si>
  <si>
    <t>8563619-01</t>
  </si>
  <si>
    <t>气门调整垫片</t>
  </si>
  <si>
    <t>PLATE FOR VALVE LASH SETTING</t>
  </si>
  <si>
    <t>LK80;厚2.300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</si>
  <si>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03-37</t>
    </r>
  </si>
  <si>
    <t>9457142-02</t>
  </si>
  <si>
    <t>进气门</t>
  </si>
  <si>
    <t>VALVE INLET</t>
  </si>
  <si>
    <t>LK83_盘部锥角30°;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</si>
  <si>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03-38</t>
    </r>
  </si>
  <si>
    <t>9457143-01</t>
  </si>
  <si>
    <t>排气门</t>
  </si>
  <si>
    <t>VALVE EXHAUST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</si>
  <si>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03-39</t>
    </r>
  </si>
  <si>
    <t>8562216-02</t>
  </si>
  <si>
    <t>气门外弹簧座圈</t>
  </si>
  <si>
    <t>LOWER SPRING PLATE XINZ</t>
  </si>
  <si>
    <t>E04 曲轴箱组件 CRANKCASE ASSY.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</si>
  <si>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04-01</t>
    </r>
  </si>
  <si>
    <t>110010338-0001</t>
  </si>
  <si>
    <t>曲轴箱组件</t>
  </si>
  <si>
    <t>CRANKCASE ASSY.</t>
  </si>
  <si>
    <t>2EA0;面粉沃尔瓦格,YA45黑色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</si>
  <si>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04-02</t>
    </r>
  </si>
  <si>
    <t>8559825-04</t>
  </si>
  <si>
    <t>轴承座</t>
  </si>
  <si>
    <t>ASSY COUNTERBALANCE BEARING CAP</t>
  </si>
  <si>
    <t>LK80_平衡轴轴承盖_组合加工前;</t>
  </si>
  <si>
    <r>
      <rPr>
        <sz val="10"/>
        <color rgb="FFFF0000"/>
        <rFont val="宋体"/>
        <charset val="134"/>
      </rPr>
      <t>E04-03</t>
    </r>
  </si>
  <si>
    <t>8559824-03</t>
  </si>
  <si>
    <t>轴瓦端盖</t>
  </si>
  <si>
    <t>COUNTERBALANCE BEARING CAP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</si>
  <si>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04-04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</si>
  <si>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04-05</t>
    </r>
  </si>
  <si>
    <t>9907844-00</t>
  </si>
  <si>
    <t>CYLINDRICAL PIN</t>
  </si>
  <si>
    <t>LK80_实心销_d=8_L=18_BMW 9907844;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</si>
  <si>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04-06</t>
    </r>
  </si>
  <si>
    <t>382330048-0001</t>
  </si>
  <si>
    <t>2EA0_M6_L=55_8.8级;镀锌镍合金ZNNIV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</si>
  <si>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04-07</t>
    </r>
  </si>
  <si>
    <t>382330051-0001</t>
  </si>
  <si>
    <t>2EA0_M8_L=65_8.8级;镀锌镍合金ZNNIV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</si>
  <si>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04-08</t>
    </r>
  </si>
  <si>
    <t>382330052-0001</t>
  </si>
  <si>
    <t>2EA0_M8_L=80_8.8级;镀锌镍合金ZNNIV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</si>
  <si>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04-09</t>
    </r>
  </si>
  <si>
    <t>382330053-0001</t>
  </si>
  <si>
    <t>2EA0_M8_L=70_8.8级;镀锌镍合金ZNNIV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</si>
  <si>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04-10</t>
    </r>
  </si>
  <si>
    <t>382330054-0001</t>
  </si>
  <si>
    <t>2EA0_M10_L=95_10.9级;镀锌镍合金ZNNIV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</si>
  <si>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04-11</t>
    </r>
  </si>
  <si>
    <t>382330055-0001</t>
  </si>
  <si>
    <t>2EA0_M10_L=110_10.9级;镀锌镍合金ZNNIV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</si>
  <si>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04-12</t>
    </r>
  </si>
  <si>
    <t>382330049-0001</t>
  </si>
  <si>
    <t>2EA0_M6_L=45_8.8级;镀锌镍合金ZNNIV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</si>
  <si>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04-13</t>
    </r>
  </si>
  <si>
    <t>382330050-0001</t>
  </si>
  <si>
    <t>2EA0_M6_L=60_8.8级;镀锌镍合金ZNNIV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</si>
  <si>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04-14</t>
    </r>
  </si>
  <si>
    <t>382330043-0002</t>
  </si>
  <si>
    <t>2CA0_M6_L=25;镀锌镍合金Q41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</si>
  <si>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04-15</t>
    </r>
  </si>
  <si>
    <t>8563976-01</t>
  </si>
  <si>
    <t>HOLLOW DOWEL</t>
  </si>
  <si>
    <t>LK80_空心销_d=9.5_L=10;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</si>
  <si>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04-16</t>
    </r>
  </si>
  <si>
    <t>7722791-02</t>
  </si>
  <si>
    <t>复合垫片</t>
  </si>
  <si>
    <t>USIT-RING</t>
  </si>
  <si>
    <t>LK80_Φ8×Φ20.5×1.5_下箱体用;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</si>
  <si>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04-17</t>
    </r>
  </si>
  <si>
    <t>7924056-01</t>
  </si>
  <si>
    <t xml:space="preserve">LK80_Φ6.7×Φ16×1_下箱体用; 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</si>
  <si>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04-18</t>
    </r>
  </si>
  <si>
    <t>9457279-02</t>
  </si>
  <si>
    <t>LK80_Φ7.3×Φ12.6×1.0_内孔Φ5.2_冷却泵轴用;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</si>
  <si>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04-19</t>
    </r>
  </si>
  <si>
    <t>8561998-01</t>
  </si>
  <si>
    <t>LK80_Do=12_膨胀型;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</si>
  <si>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04-20</t>
    </r>
  </si>
  <si>
    <r>
      <rPr>
        <sz val="10"/>
        <color rgb="FFFF0000"/>
        <rFont val="宋体"/>
        <charset val="134"/>
      </rPr>
      <t>E04-21</t>
    </r>
  </si>
  <si>
    <t>111510014-0001</t>
  </si>
  <si>
    <t>上曲轴箱体</t>
  </si>
  <si>
    <t>UPPER CRANKCASE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</si>
  <si>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04-22</t>
    </r>
  </si>
  <si>
    <r>
      <rPr>
        <sz val="12"/>
        <rFont val="宋体"/>
        <charset val="134"/>
      </rPr>
      <t>9904392-</t>
    </r>
    <r>
      <rPr>
        <sz val="12"/>
        <rFont val="宋体"/>
        <charset val="134"/>
      </rPr>
      <t>00</t>
    </r>
  </si>
  <si>
    <t>密封螺塞</t>
  </si>
  <si>
    <t>LOCK SCREW</t>
  </si>
  <si>
    <t>DIN908_M14×1.5;ZNS3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</si>
  <si>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04-23</t>
    </r>
  </si>
  <si>
    <t>9963200-00</t>
  </si>
  <si>
    <t>SEALING RING</t>
  </si>
  <si>
    <t>DIN7603_内径14_外径18_铝及铝合金_BMW 9963200;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</si>
  <si>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04-24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</si>
  <si>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04-25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</si>
  <si>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04-26</t>
    </r>
  </si>
  <si>
    <t>7712697-01</t>
  </si>
  <si>
    <t>LK80_Do=10_膨胀型;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</si>
  <si>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04-27</t>
    </r>
  </si>
  <si>
    <t>8565089-01</t>
  </si>
  <si>
    <t>机油喷嘴</t>
  </si>
  <si>
    <t>OIL THROTTLE VALVE</t>
  </si>
  <si>
    <t>LK80_离合器机油节油阀;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</si>
  <si>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04-28</t>
    </r>
  </si>
  <si>
    <t>110440004-0001</t>
  </si>
  <si>
    <t>视孔盖</t>
  </si>
  <si>
    <t>LK15_塑料件;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</si>
  <si>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04-29</t>
    </r>
  </si>
  <si>
    <t>7700396-01</t>
  </si>
  <si>
    <t>O-Ring</t>
  </si>
  <si>
    <t>Q/LX G 8.22_D=23.3_d=2.4_氟橡胶;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</si>
  <si>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04-30</t>
    </r>
  </si>
  <si>
    <t>1599095-01</t>
  </si>
  <si>
    <t>SCREW-IN FITTING</t>
  </si>
  <si>
    <t>LK80_内径14_长29_M20×1.5;磷化处理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</si>
  <si>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04-31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</si>
  <si>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04-32</t>
    </r>
  </si>
  <si>
    <t>8565069-02</t>
  </si>
  <si>
    <t>拉筋定位板</t>
  </si>
  <si>
    <t>COUNTERHOLDER BOWDEN CABLE</t>
  </si>
  <si>
    <t>LK80;电泳黑漆Q12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</si>
  <si>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04-33</t>
    </r>
  </si>
  <si>
    <t>382330063-0001</t>
  </si>
  <si>
    <t>2EA0_M6_L=16_8.8级;MK_预涂胶_镀锌镍合金ZNNIV SI,银色</t>
  </si>
  <si>
    <r>
      <rPr>
        <sz val="11"/>
        <rFont val="Arial"/>
        <family val="2"/>
      </rPr>
      <t xml:space="preserve">E05 </t>
    </r>
    <r>
      <rPr>
        <sz val="11"/>
        <rFont val="宋体"/>
        <charset val="134"/>
      </rPr>
      <t>左曲轴箱盖</t>
    </r>
    <r>
      <rPr>
        <sz val="11"/>
        <rFont val="Arial"/>
        <family val="2"/>
      </rPr>
      <t xml:space="preserve"> LEFT CRANKCASE COVER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</si>
  <si>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05-01</t>
    </r>
  </si>
  <si>
    <t>110380214-0002</t>
  </si>
  <si>
    <t>左曲轴箱盖</t>
  </si>
  <si>
    <t>GENERATOR COVER</t>
  </si>
  <si>
    <t>2EA0;VOGE凸字_M960银灰色粉末烤漆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</si>
  <si>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05-02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</si>
  <si>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05-03</t>
    </r>
  </si>
  <si>
    <t>8393580-01</t>
  </si>
  <si>
    <t>GS92037_M7_L=35_10.9级;ZNNIV SI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</si>
  <si>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05-04</t>
    </r>
  </si>
  <si>
    <t>8393579-01</t>
  </si>
  <si>
    <t>GS92037_M7_L=30_10.9级;ZNNIV SI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</si>
  <si>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05-05</t>
    </r>
  </si>
  <si>
    <t>8561957-01</t>
  </si>
  <si>
    <t>BRACKET</t>
  </si>
  <si>
    <t>LK80_固定磁电机线束;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</si>
  <si>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05-06</t>
    </r>
  </si>
  <si>
    <t>382330059-0001</t>
  </si>
  <si>
    <t>2EA0_M5_L=16_8.8级;镀锌镍合金ZNNIV SI,银色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</si>
  <si>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05-07</t>
    </r>
  </si>
  <si>
    <t>7689572-01</t>
  </si>
  <si>
    <t>LK80_机油尺密封圈_D=21.82_d=3.53_丁腈橡胶;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</si>
  <si>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05-08</t>
    </r>
  </si>
  <si>
    <t>110690146-0001</t>
  </si>
  <si>
    <t>机油尺</t>
  </si>
  <si>
    <t>OIL DIP STICK</t>
  </si>
  <si>
    <t>2EA0_机油尺;Voge标识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</si>
  <si>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05-09</t>
    </r>
  </si>
  <si>
    <t>281920044-0001</t>
  </si>
  <si>
    <t>CRANKSHAFT SENSOR</t>
  </si>
  <si>
    <t>LK08B_曲轴转速传感器;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</si>
  <si>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05-10</t>
    </r>
  </si>
  <si>
    <t>E06 右曲轴箱盖部件 RIGHT CRANKCASE COVER</t>
  </si>
  <si>
    <t>E06-01</t>
  </si>
  <si>
    <t>右曲轴箱盖组件</t>
  </si>
  <si>
    <t>ASSY CLUTCH COVER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</si>
  <si>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06-02</t>
    </r>
  </si>
  <si>
    <t>110600997-0002</t>
  </si>
  <si>
    <t>右曲轴箱盖</t>
  </si>
  <si>
    <t>CLUTCH COVER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</si>
  <si>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06-03</t>
    </r>
  </si>
  <si>
    <t>8522696-01</t>
  </si>
  <si>
    <t>离合器减震胶垫</t>
  </si>
  <si>
    <t>INSULATION F. CLUTCH COVER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</si>
  <si>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06-04</t>
    </r>
  </si>
  <si>
    <t>120510008-0001</t>
  </si>
  <si>
    <t>减震胶垫盖板</t>
  </si>
  <si>
    <t>RETAINING PLATE</t>
  </si>
  <si>
    <t>2EA0_离合器减震胶垫用;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</si>
  <si>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06-05</t>
    </r>
  </si>
  <si>
    <t>7678083-02</t>
  </si>
  <si>
    <t>GS92037_M5_L=10_10.9级;ZNS3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</si>
  <si>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06-06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</si>
  <si>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06-07</t>
    </r>
  </si>
  <si>
    <t>8393581-01</t>
  </si>
  <si>
    <t>UIST-RING</t>
  </si>
  <si>
    <t>LK80_Φ8.6×Φ14.5×1_箱盖用;</t>
  </si>
  <si>
    <r>
      <rPr>
        <sz val="11"/>
        <rFont val="Arial"/>
        <family val="2"/>
      </rPr>
      <t xml:space="preserve">E07 </t>
    </r>
    <r>
      <rPr>
        <sz val="11"/>
        <rFont val="宋体"/>
        <charset val="134"/>
      </rPr>
      <t>曲柄连杆机构</t>
    </r>
    <r>
      <rPr>
        <sz val="11"/>
        <rFont val="Arial"/>
        <family val="2"/>
      </rPr>
      <t xml:space="preserve"> CRANKSHAFT AND CONNECTING ROD SET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</si>
  <si>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07-01</t>
    </r>
  </si>
  <si>
    <t>130290816-0001</t>
  </si>
  <si>
    <t>曲轴部件</t>
  </si>
  <si>
    <t>ASSY CRANKSHAFT</t>
  </si>
  <si>
    <t>2EA0_优化圆角;</t>
  </si>
  <si>
    <r>
      <rPr>
        <sz val="10"/>
        <color rgb="FFFF0000"/>
        <rFont val="Calibri"/>
        <charset val="134"/>
        <scheme val="minor"/>
      </rPr>
      <t>E07-02</t>
    </r>
  </si>
  <si>
    <t>130300546-0001</t>
  </si>
  <si>
    <t>曲轴</t>
  </si>
  <si>
    <t>CRANKSHAFT</t>
  </si>
  <si>
    <t xml:space="preserve"> 
2EA0_优化圆角_毛坯;
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</si>
  <si>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07-03</t>
    </r>
  </si>
  <si>
    <t>130230097-0001</t>
  </si>
  <si>
    <t>正时主动齿轮</t>
  </si>
  <si>
    <r>
      <rPr>
        <sz val="12"/>
        <rFont val="宋体"/>
        <charset val="134"/>
      </rPr>
      <t>TIMING</t>
    </r>
    <r>
      <rPr>
        <sz val="12"/>
        <rFont val="宋体"/>
        <charset val="134"/>
      </rPr>
      <t xml:space="preserve"> GEAR</t>
    </r>
  </si>
  <si>
    <t>2EA0_Z=30;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</si>
  <si>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07-04</t>
    </r>
  </si>
  <si>
    <t>130420014-0001</t>
  </si>
  <si>
    <t>调速主动齿轮</t>
  </si>
  <si>
    <r>
      <rPr>
        <sz val="12"/>
        <rFont val="宋体"/>
        <charset val="134"/>
      </rPr>
      <t>PRIMARY</t>
    </r>
    <r>
      <rPr>
        <sz val="12"/>
        <rFont val="宋体"/>
        <charset val="134"/>
      </rPr>
      <t xml:space="preserve"> GEAR</t>
    </r>
  </si>
  <si>
    <t>2EA0_Z=39;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</si>
  <si>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07-05</t>
    </r>
  </si>
  <si>
    <t>130460041-0001</t>
  </si>
  <si>
    <t>平衡主动齿轮</t>
  </si>
  <si>
    <r>
      <rPr>
        <sz val="12"/>
        <rFont val="宋体"/>
        <charset val="134"/>
      </rPr>
      <t>BALANCER</t>
    </r>
    <r>
      <rPr>
        <sz val="12"/>
        <rFont val="宋体"/>
        <charset val="134"/>
      </rPr>
      <t xml:space="preserve"> GEAR</t>
    </r>
  </si>
  <si>
    <t>2EA0_Z=41_优化倒角;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</si>
  <si>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07-06</t>
    </r>
  </si>
  <si>
    <t>130380003-0001</t>
  </si>
  <si>
    <t>油通板</t>
  </si>
  <si>
    <t>OIL BUSHING</t>
  </si>
  <si>
    <t>2EA0;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</si>
  <si>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07-07</t>
    </r>
  </si>
  <si>
    <t>8563906-01/8563907-01</t>
  </si>
  <si>
    <t>轴瓦</t>
  </si>
  <si>
    <t>BEARING SHELL</t>
  </si>
  <si>
    <t>LK80_38×42×17.9_带槽_曲轴瓦(上);黄色/LK80_38×42×17.9_带槽_曲轴瓦(上);绿色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</si>
  <si>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07-08</t>
    </r>
  </si>
  <si>
    <t>8563909-01/8563910-01</t>
  </si>
  <si>
    <t>LK80_38×42×17.9_曲轴瓦(下);黄色/LK80_38×42×17.9_曲轴瓦(下);绿色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</si>
  <si>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07-09</t>
    </r>
  </si>
  <si>
    <t>9951480-00</t>
  </si>
  <si>
    <t>半圆键</t>
  </si>
  <si>
    <t>WOODRUFF KEY</t>
  </si>
  <si>
    <t>DIN688_d=16_B=5_h=6.5;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</si>
  <si>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07-10</t>
    </r>
  </si>
  <si>
    <t>8563921-03</t>
  </si>
  <si>
    <t>连杆组合</t>
  </si>
  <si>
    <t>ASSY CONNECTING ROD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</si>
  <si>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07-11</t>
    </r>
  </si>
  <si>
    <t>8563926-01</t>
  </si>
  <si>
    <t>连杆</t>
  </si>
  <si>
    <t>CONNECTING ROD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</si>
  <si>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07-12</t>
    </r>
  </si>
  <si>
    <t>8564046-01</t>
  </si>
  <si>
    <t>连杆螺栓</t>
  </si>
  <si>
    <t>CONROD SCREW</t>
  </si>
  <si>
    <t>LK80_M9×1×47;PHR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</si>
  <si>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07-13</t>
    </r>
  </si>
  <si>
    <t>9909390-00</t>
  </si>
  <si>
    <t>实心销</t>
  </si>
  <si>
    <t>CYLINDER PIN</t>
  </si>
  <si>
    <t>3×8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</si>
  <si>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07-14</t>
    </r>
  </si>
  <si>
    <t>8563929-01/8563930-01/8563932-01</t>
  </si>
  <si>
    <t>LK80_42×45×14.8_连杆瓦;红色/LK80_42×45×14.8_连杆瓦;紫色/LK80_42×45×14.8_连杆瓦;蓝色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</si>
  <si>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07-15</t>
    </r>
  </si>
  <si>
    <t>8555212-02</t>
  </si>
  <si>
    <t>活塞</t>
  </si>
  <si>
    <t>PISTON</t>
  </si>
  <si>
    <t>LK83_D86;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</si>
  <si>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07-16</t>
    </r>
  </si>
  <si>
    <t>8555210-01</t>
  </si>
  <si>
    <t>活塞销挡圈</t>
  </si>
  <si>
    <t>RETAINER RING</t>
  </si>
  <si>
    <t>LK83_19X1.5活塞销挡圈;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</si>
  <si>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07-17</t>
    </r>
  </si>
  <si>
    <t>8555206-02</t>
  </si>
  <si>
    <t>活塞销</t>
  </si>
  <si>
    <t>PISTON PIN</t>
  </si>
  <si>
    <t>LK83_D19X11X48 DLC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</si>
  <si>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07-18</t>
    </r>
  </si>
  <si>
    <t>8555207-02</t>
  </si>
  <si>
    <t>一环</t>
  </si>
  <si>
    <t>RING 1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</si>
  <si>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07-19</t>
    </r>
  </si>
  <si>
    <t>8555208-02</t>
  </si>
  <si>
    <t>二环</t>
  </si>
  <si>
    <t>RING 2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</si>
  <si>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07-20</t>
    </r>
  </si>
  <si>
    <t>5A78310-01</t>
  </si>
  <si>
    <t>油环组合</t>
  </si>
  <si>
    <t>RING 3</t>
  </si>
  <si>
    <t>K8X_PVD涂层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</si>
  <si>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07-21</t>
    </r>
  </si>
  <si>
    <t>130440021-0001</t>
  </si>
  <si>
    <t>前平衡轴组合</t>
  </si>
  <si>
    <t>ASSY BALANCER SHAFT FRONT</t>
  </si>
  <si>
    <t>2EA0_前平衡轴;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</si>
  <si>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07-22</t>
    </r>
  </si>
  <si>
    <t>130450079-0001</t>
  </si>
  <si>
    <t>前平衡轴</t>
  </si>
  <si>
    <t>BALANCER SHAFT FRONT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</si>
  <si>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07-23</t>
    </r>
  </si>
  <si>
    <t>130480038-0001</t>
  </si>
  <si>
    <t>平衡轴从动齿轮</t>
  </si>
  <si>
    <t>BALANCER SHAFT GEAR</t>
  </si>
  <si>
    <t>2EA0_Z=41;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</si>
  <si>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07-24</t>
    </r>
  </si>
  <si>
    <t>130440022-0001</t>
  </si>
  <si>
    <t>后平衡轴组合</t>
  </si>
  <si>
    <t>ASSY BALANCER SHAFT REAR</t>
  </si>
  <si>
    <t>2EA0_后平衡轴;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</si>
  <si>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07-25</t>
    </r>
  </si>
  <si>
    <t>130450080-0001</t>
  </si>
  <si>
    <t>后平衡轴</t>
  </si>
  <si>
    <t>BALANCER SHAFT REAR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</si>
  <si>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07-26</t>
    </r>
  </si>
  <si>
    <t>9457147-01</t>
  </si>
  <si>
    <t>油泵主动链轮</t>
  </si>
  <si>
    <t>OIL PUMP DRIVING SPORKET</t>
  </si>
  <si>
    <t>LK83_链轮_20齿;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</si>
  <si>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07-27</t>
    </r>
  </si>
  <si>
    <t>130710002-0001</t>
  </si>
  <si>
    <t>轴套</t>
  </si>
  <si>
    <t>BEARING JOURNAL</t>
  </si>
  <si>
    <t>2EA0_后平衡轴轴套;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</si>
  <si>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07-28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</si>
  <si>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07-29</t>
    </r>
  </si>
  <si>
    <t>8563960-01/8563961-01</t>
  </si>
  <si>
    <t>LK80_21×24×12_平衡轴瓦;红色/LK80_21×24×12_平衡轴瓦;蓝色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</si>
  <si>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07-30</t>
    </r>
  </si>
  <si>
    <t>8563963-01/8563964-01</t>
  </si>
  <si>
    <t>LK80_21×24×20_平衡轴瓦;红色/LK80_21×24×20_平衡轴瓦;蓝色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</si>
  <si>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07-31</t>
    </r>
  </si>
  <si>
    <t>8563965-01</t>
  </si>
  <si>
    <t>BEARING BUSH</t>
  </si>
  <si>
    <t>LK80_内径24_后平衡轴轴瓦;</t>
  </si>
  <si>
    <r>
      <rPr>
        <sz val="11"/>
        <rFont val="Arial"/>
        <family val="2"/>
      </rPr>
      <t xml:space="preserve">E08 </t>
    </r>
    <r>
      <rPr>
        <sz val="11"/>
        <rFont val="宋体"/>
        <charset val="134"/>
      </rPr>
      <t>主轴部件</t>
    </r>
    <r>
      <rPr>
        <sz val="11"/>
        <rFont val="Arial"/>
        <family val="2"/>
      </rPr>
      <t xml:space="preserve"> MAINSHAF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</si>
  <si>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08-01</t>
    </r>
  </si>
  <si>
    <t>191250266-0001</t>
  </si>
  <si>
    <t>主轴部件</t>
  </si>
  <si>
    <t>ASSY DRIVING SHAFT</t>
  </si>
  <si>
    <r>
      <rPr>
        <sz val="10"/>
        <color rgb="FFFF0000"/>
        <rFont val="Calibri"/>
        <charset val="134"/>
        <scheme val="minor"/>
      </rPr>
      <t>E08-02</t>
    </r>
  </si>
  <si>
    <t>8568648-04</t>
  </si>
  <si>
    <t>主轴</t>
  </si>
  <si>
    <t>DRIVING SHAFT</t>
  </si>
  <si>
    <r>
      <rPr>
        <sz val="10"/>
        <color rgb="FFFF0000"/>
        <rFont val="Calibri"/>
        <charset val="134"/>
        <scheme val="minor"/>
      </rPr>
      <t>E08-03</t>
    </r>
  </si>
  <si>
    <t>8568649-01</t>
  </si>
  <si>
    <t>异形垫圈</t>
  </si>
  <si>
    <t>PROFILE WASHER</t>
  </si>
  <si>
    <t>32.7×42×1.5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</si>
  <si>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08-04</t>
    </r>
  </si>
  <si>
    <t>7716769-01</t>
  </si>
  <si>
    <t>滚针轴承</t>
  </si>
  <si>
    <t>NEEDLE ROLLER RETAINER</t>
  </si>
  <si>
    <t>LK80_26×30×13_滚针轴承,主轴齿轮用;F-392035;</t>
  </si>
  <si>
    <r>
      <rPr>
        <sz val="10"/>
        <color rgb="FFFF0000"/>
        <rFont val="Calibri"/>
        <charset val="134"/>
        <scheme val="minor"/>
      </rPr>
      <t>E08-05</t>
    </r>
  </si>
  <si>
    <t>8568653-02</t>
  </si>
  <si>
    <t>6档主动齿轮</t>
  </si>
  <si>
    <t>DRIVE GEAR 6G</t>
  </si>
  <si>
    <t>Z=31</t>
  </si>
  <si>
    <r>
      <rPr>
        <sz val="10"/>
        <color rgb="FFFF0000"/>
        <rFont val="Calibri"/>
        <charset val="134"/>
        <scheme val="minor"/>
      </rPr>
      <t>E08-06</t>
    </r>
  </si>
  <si>
    <t>8568652-02</t>
  </si>
  <si>
    <t>5档主动齿轮</t>
  </si>
  <si>
    <t>DRIVE GEAR 5G</t>
  </si>
  <si>
    <t>Z=29</t>
  </si>
  <si>
    <r>
      <rPr>
        <sz val="10"/>
        <color rgb="FFFF0000"/>
        <rFont val="Calibri"/>
        <charset val="134"/>
        <scheme val="minor"/>
      </rPr>
      <t>E08-07</t>
    </r>
  </si>
  <si>
    <t>8568650-02</t>
  </si>
  <si>
    <t>2档主动齿轮</t>
  </si>
  <si>
    <t>DRIVE GEAR 2G</t>
  </si>
  <si>
    <t>Z=15</t>
  </si>
  <si>
    <r>
      <rPr>
        <sz val="10"/>
        <color rgb="FFFF0000"/>
        <rFont val="Calibri"/>
        <charset val="134"/>
        <scheme val="minor"/>
      </rPr>
      <t>E08-08</t>
    </r>
  </si>
  <si>
    <t>3-4档主动双联齿轮</t>
  </si>
  <si>
    <t>DRIVE GEAR 3G-4G</t>
  </si>
  <si>
    <t>Z=20/26</t>
  </si>
  <si>
    <r>
      <rPr>
        <sz val="10"/>
        <rFont val="Calibri"/>
        <charset val="134"/>
        <scheme val="minor"/>
      </rPr>
      <t>E08-09</t>
    </r>
  </si>
  <si>
    <t>7716763-02</t>
  </si>
  <si>
    <t>花键垫圈</t>
  </si>
  <si>
    <t>LK80_D=30_d=35_h=1.5_主轴;</t>
  </si>
  <si>
    <r>
      <rPr>
        <sz val="10"/>
        <rFont val="Calibri"/>
        <charset val="134"/>
        <scheme val="minor"/>
      </rPr>
      <t>E08-10</t>
    </r>
  </si>
  <si>
    <t>7716767-01</t>
  </si>
  <si>
    <t>LK80_d=30_主轴用;</t>
  </si>
  <si>
    <r>
      <rPr>
        <sz val="10"/>
        <color rgb="FFFF0000"/>
        <rFont val="Calibri"/>
        <charset val="134"/>
        <scheme val="minor"/>
      </rPr>
      <t>E08-11</t>
    </r>
  </si>
  <si>
    <t>8568693-01</t>
  </si>
  <si>
    <t>定位衬套</t>
  </si>
  <si>
    <t>SPACER SLEEVE</t>
  </si>
  <si>
    <t>25×32×6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</si>
  <si>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08-12</t>
    </r>
  </si>
  <si>
    <t>8568654-01</t>
  </si>
  <si>
    <t>DEEP GROOVE BALL BEARING</t>
  </si>
  <si>
    <t>LK80_TMT6305YA5/P63_主轴;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</si>
  <si>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08-13</t>
    </r>
  </si>
  <si>
    <t>8568733-01</t>
  </si>
  <si>
    <t>LK80_6205ZZ/P6_主轴;</t>
  </si>
  <si>
    <t>E09 副轴部件 COUNTERSHAFT COMP</t>
  </si>
  <si>
    <t>E09-01</t>
  </si>
  <si>
    <t>191390394-0001</t>
  </si>
  <si>
    <t>副轴部件</t>
  </si>
  <si>
    <t>ASSY OUTPUT SHAFT</t>
  </si>
  <si>
    <t>E09-02</t>
  </si>
  <si>
    <t>8568656-03</t>
  </si>
  <si>
    <t>副轴</t>
  </si>
  <si>
    <t>OUTPUT SHAFT</t>
  </si>
  <si>
    <t>E09-03</t>
  </si>
  <si>
    <t>7716787-01</t>
  </si>
  <si>
    <t>LK80_30×34×13_滚针轴承,副轴齿轮用;F-560790;</t>
  </si>
  <si>
    <t>E09-04</t>
  </si>
  <si>
    <t>8568658-02</t>
  </si>
  <si>
    <t>2档从动齿轮</t>
  </si>
  <si>
    <t>DRIVEN GEAR 2G</t>
  </si>
  <si>
    <t>E09-05</t>
  </si>
  <si>
    <t>8568662-02</t>
  </si>
  <si>
    <t>6档从动齿轮</t>
  </si>
  <si>
    <t>DRIVEN GEAR 6G</t>
  </si>
  <si>
    <t>Z=30</t>
  </si>
  <si>
    <t>E09-06</t>
  </si>
  <si>
    <t>8568660-02</t>
  </si>
  <si>
    <t>4档从动齿轮</t>
  </si>
  <si>
    <t>DRIVEN GEAR 4G</t>
  </si>
  <si>
    <t>Z=34</t>
  </si>
  <si>
    <t>E09-07</t>
  </si>
  <si>
    <t>8568659-02</t>
  </si>
  <si>
    <t>3档从动齿轮</t>
  </si>
  <si>
    <t>DRIVEN GEAR 3G</t>
  </si>
  <si>
    <t>Z=32</t>
  </si>
  <si>
    <t>E09-08</t>
  </si>
  <si>
    <t>8568661-02</t>
  </si>
  <si>
    <t>5档从动齿轮</t>
  </si>
  <si>
    <t>DRIVEN GEAR 5G</t>
  </si>
  <si>
    <t>E09-09</t>
  </si>
  <si>
    <t>8568657-02</t>
  </si>
  <si>
    <t>1档从动齿轮</t>
  </si>
  <si>
    <t>DRIVEN GEAR 1G</t>
  </si>
  <si>
    <t>E09-10</t>
  </si>
  <si>
    <t>7716779-02</t>
  </si>
  <si>
    <t>LK80_D=34_d=40_h=1.5_副轴;</t>
  </si>
  <si>
    <t>E09-11</t>
  </si>
  <si>
    <t>7716785-01</t>
  </si>
  <si>
    <t>LK80_d=32_副轴用;</t>
  </si>
  <si>
    <t>E09-12</t>
  </si>
  <si>
    <t>8568663-01</t>
  </si>
  <si>
    <t>深沟球轴承</t>
  </si>
  <si>
    <t>LK80_63/28/30/P6_副轴;</t>
  </si>
  <si>
    <t>E09-13</t>
  </si>
  <si>
    <t>8568734-01</t>
  </si>
  <si>
    <t>LK80_6006/P633_副轴;</t>
  </si>
  <si>
    <t>E09-14</t>
  </si>
  <si>
    <t>9443598-01</t>
  </si>
  <si>
    <t>副轴油封</t>
  </si>
  <si>
    <t>OIL SEALING</t>
  </si>
  <si>
    <t>LK83_输出轴30X62X7/7.5_ACM；  RWDR AS 30X</t>
  </si>
  <si>
    <t>E09-15</t>
  </si>
  <si>
    <t>9443640-02</t>
  </si>
  <si>
    <t>副轴主动链轮</t>
  </si>
  <si>
    <t>OUTPUT SPROCKET</t>
  </si>
  <si>
    <t>LK83_17齿;</t>
  </si>
  <si>
    <t>E09-16</t>
  </si>
  <si>
    <t>380070088-0001</t>
  </si>
  <si>
    <t>六角头螺栓</t>
  </si>
  <si>
    <t>HH SCREW</t>
  </si>
  <si>
    <t>LK15_M10_L=35;Geomet</t>
  </si>
  <si>
    <t>E09-17</t>
  </si>
  <si>
    <t>380480006-0001</t>
  </si>
  <si>
    <t>碟形垫圈</t>
  </si>
  <si>
    <t>DIAPHRAGM SPRING</t>
  </si>
  <si>
    <t>LK15_d=16.3_D=34_h=1.5;磷化Q17</t>
  </si>
  <si>
    <t>E09-18</t>
  </si>
  <si>
    <t>380820374-0001</t>
  </si>
  <si>
    <t>STEP RING</t>
  </si>
  <si>
    <t>LK15_外径28_内径10.2_长4.8_阶梯环;</t>
  </si>
  <si>
    <t>E09-19</t>
  </si>
  <si>
    <t>8396872-01</t>
  </si>
  <si>
    <t>SUPPORT WASHER</t>
  </si>
  <si>
    <t>30×42×2</t>
  </si>
  <si>
    <t>E10 变速机构 SPEED CONTROL MECHANISM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</si>
  <si>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10-01</t>
    </r>
  </si>
  <si>
    <t>8568665-01</t>
  </si>
  <si>
    <t>拨叉轴</t>
  </si>
  <si>
    <t>SHIFT ROD</t>
  </si>
  <si>
    <t>LK80_12×135.5;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</si>
  <si>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10-02</t>
    </r>
  </si>
  <si>
    <t>8568666-02</t>
  </si>
  <si>
    <t>拨叉</t>
  </si>
  <si>
    <t>SHIFT FORK 1G-3G</t>
  </si>
  <si>
    <t>LK80_1,3档;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</si>
  <si>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10-03</t>
    </r>
  </si>
  <si>
    <t>8568667-02</t>
  </si>
  <si>
    <t>SHIFT FORK 2G-4G</t>
  </si>
  <si>
    <t>LK80_2,4档;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</si>
  <si>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10-04</t>
    </r>
  </si>
  <si>
    <t>8568668-02</t>
  </si>
  <si>
    <t>SHIFT FORK 5G-6G</t>
  </si>
  <si>
    <t>LK80_5,6档;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</si>
  <si>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10-05</t>
    </r>
  </si>
  <si>
    <t>8568669-02</t>
  </si>
  <si>
    <t>变速鼓组合</t>
  </si>
  <si>
    <t>ASSY SHIFT DRUM</t>
  </si>
  <si>
    <r>
      <rPr>
        <sz val="10"/>
        <color rgb="FFFF0000"/>
        <rFont val="宋体"/>
        <charset val="134"/>
      </rPr>
      <t>E10-06</t>
    </r>
  </si>
  <si>
    <t>8568670-02</t>
  </si>
  <si>
    <t>变速鼓</t>
  </si>
  <si>
    <t>SHIFT DRUM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</si>
  <si>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10-07</t>
    </r>
  </si>
  <si>
    <t>8568672-01</t>
  </si>
  <si>
    <t>T-PROFILED PIN</t>
  </si>
  <si>
    <t>LK80_变速鼓档显销;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</si>
  <si>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10-08</t>
    </r>
  </si>
  <si>
    <t>8568735-01</t>
  </si>
  <si>
    <t>LK80_6904/P63;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</si>
  <si>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10-09</t>
    </r>
  </si>
  <si>
    <t>9443826-01</t>
  </si>
  <si>
    <t>五星拨板</t>
  </si>
  <si>
    <t>SHIFTING LOCATOR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</si>
  <si>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10-10</t>
    </r>
  </si>
  <si>
    <t>8568687-04</t>
  </si>
  <si>
    <t>传动箱盖</t>
  </si>
  <si>
    <t>GEARBOX COVER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</si>
  <si>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10-11</t>
    </r>
  </si>
  <si>
    <t>8559263-01</t>
  </si>
  <si>
    <t>LK80_M7_L=26_10.9级;PHR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</si>
  <si>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10-12</t>
    </r>
  </si>
  <si>
    <t>9909402-00</t>
  </si>
  <si>
    <t>ISO8735_实心销_d=12_L=22;A-ST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</si>
  <si>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10-13</t>
    </r>
  </si>
  <si>
    <t>9443835-01</t>
  </si>
  <si>
    <t>偏心定位板组合</t>
  </si>
  <si>
    <t>ASSY ECCENTRIC FREE-PLAY ALIGNMENT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</si>
  <si>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10-14</t>
    </r>
  </si>
  <si>
    <t>382330045-0002</t>
  </si>
  <si>
    <t>2CA0_M6_L=16;镀锌镍合金Q41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</si>
  <si>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10-15</t>
    </r>
  </si>
  <si>
    <t>380650084-0001</t>
  </si>
  <si>
    <t>LK15_d=12_D=18_b=4.5_丁腈橡胶NBR_离合器操纵杆油封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</si>
  <si>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10-16</t>
    </r>
  </si>
  <si>
    <t>270640002-0001</t>
  </si>
  <si>
    <t>档显开关组合</t>
  </si>
  <si>
    <t>TRANSMISSION POTI T-PROFILE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</si>
  <si>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10-17</t>
    </r>
  </si>
  <si>
    <t>7704563-01</t>
  </si>
  <si>
    <t>内花圆头螺钉</t>
  </si>
  <si>
    <t>FIL HD SCREW</t>
  </si>
  <si>
    <t>GS92033_M5_L=14_10.9级;ZNS3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</si>
  <si>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10-18</t>
    </r>
  </si>
  <si>
    <t xml:space="preserve">192400019-0001 </t>
  </si>
  <si>
    <t>换档臂部件</t>
  </si>
  <si>
    <t>ASSY GEARSHIFT SHAFT</t>
  </si>
  <si>
    <t>2EA0_长度221;镀锌镍合金ZNNIV SI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</si>
  <si>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10-19</t>
    </r>
  </si>
  <si>
    <t>8568679-02</t>
  </si>
  <si>
    <t>换档复位簧</t>
  </si>
  <si>
    <t>LEG SPRING SHIFTING RESET</t>
  </si>
  <si>
    <t>LK80_换档复位簧;  LEG SPRING SHIFTING RESE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</si>
  <si>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10-20</t>
    </r>
  </si>
  <si>
    <t>8568680-02</t>
  </si>
  <si>
    <t>换挡臂扭簧</t>
  </si>
  <si>
    <t>LEG SPRING PAWL</t>
  </si>
  <si>
    <t>LK80_换档臂弹簧;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</si>
  <si>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10-21</t>
    </r>
  </si>
  <si>
    <t>9443832-01</t>
  </si>
  <si>
    <t>止动板组合</t>
  </si>
  <si>
    <t>ASSY LOCKING LEVER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</si>
  <si>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10-22</t>
    </r>
  </si>
  <si>
    <t>8568684-01</t>
  </si>
  <si>
    <t>止动板扭簧</t>
  </si>
  <si>
    <t>LEG SPRING LOCKING LEVER</t>
  </si>
  <si>
    <t>LK80_止动板弹簧;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</si>
  <si>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10-23</t>
    </r>
  </si>
  <si>
    <t>8568685-01</t>
  </si>
  <si>
    <t>复位弹簧座</t>
  </si>
  <si>
    <t>SPRING SLEEVE SHIFTING RESET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</si>
  <si>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10-24</t>
    </r>
  </si>
  <si>
    <t>8568686-01</t>
  </si>
  <si>
    <t>止动板弹簧座</t>
  </si>
  <si>
    <t>SPRING SLEEVE LOCKING LEVER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</si>
  <si>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10-25</t>
    </r>
  </si>
  <si>
    <t>8568688-01</t>
  </si>
  <si>
    <t>LK80_d=7_L=110_换档机构用;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</si>
  <si>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10-26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</si>
  <si>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10-27</t>
    </r>
  </si>
  <si>
    <t>8568694-01</t>
  </si>
  <si>
    <t>SHIM RING</t>
  </si>
  <si>
    <t>LK80_内径12_外径24;</t>
  </si>
  <si>
    <r>
      <rPr>
        <sz val="10"/>
        <rFont val="宋体"/>
        <charset val="134"/>
      </rPr>
      <t>E11 润滑系统</t>
    </r>
    <r>
      <rPr>
        <sz val="10"/>
        <rFont val="宋体"/>
        <charset val="134"/>
      </rPr>
      <t xml:space="preserve"> LUBRICATION SYSTEM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</si>
  <si>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11-01</t>
    </r>
  </si>
  <si>
    <t>8359986-01</t>
  </si>
  <si>
    <t>油泵链轮盖</t>
  </si>
  <si>
    <t>COVER FOR OIL PUMP PINION</t>
  </si>
  <si>
    <t>LK80_油泵链轮盖;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</si>
  <si>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11-02</t>
    </r>
  </si>
  <si>
    <t>382330034-0002</t>
  </si>
  <si>
    <t>2CA0_M6_L=20;镀锌镍合金Q41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</si>
  <si>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11-03</t>
    </r>
  </si>
  <si>
    <t>8562206-01</t>
  </si>
  <si>
    <t>机油泵链条</t>
  </si>
  <si>
    <t>ROLLER CHAIN</t>
  </si>
  <si>
    <t>LK80_52节;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</si>
  <si>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11-04</t>
    </r>
  </si>
  <si>
    <t>1541719-02</t>
  </si>
  <si>
    <t>集油盘</t>
  </si>
  <si>
    <t>DRY SUMP</t>
  </si>
  <si>
    <t>LK80_TUE;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</si>
  <si>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11-05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</si>
  <si>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11-06</t>
    </r>
  </si>
  <si>
    <t>8561966-01</t>
  </si>
  <si>
    <t>吸油管组合</t>
  </si>
  <si>
    <t>OIL SUCTION STAINER PIPE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</si>
  <si>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11-07</t>
    </r>
  </si>
  <si>
    <t>7694010-01</t>
  </si>
  <si>
    <t>DIN3771_D=17_d=2.0_氟橡胶;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</si>
  <si>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11-08</t>
    </r>
  </si>
  <si>
    <t>8392068-01</t>
  </si>
  <si>
    <t>机油滤网</t>
  </si>
  <si>
    <t>OIL STRAINER</t>
  </si>
  <si>
    <t>LK80_圆柱形;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</si>
  <si>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11-09</t>
    </r>
  </si>
  <si>
    <t>7689563-01</t>
  </si>
  <si>
    <t>DIN3771_D=16_d=2.0_氟橡胶;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</si>
  <si>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11-10</t>
    </r>
  </si>
  <si>
    <t>1541721-01</t>
  </si>
  <si>
    <t>机油滤网盖</t>
  </si>
  <si>
    <t>COVER FOR OIL  STRAINER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</si>
  <si>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11-11</t>
    </r>
  </si>
  <si>
    <t>2EA0_M5_L=16_8.8级;镀锌镍合金ZNNIV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</si>
  <si>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11-12</t>
    </r>
  </si>
  <si>
    <t>8392069-01</t>
  </si>
  <si>
    <t>机油粗滤器组合</t>
  </si>
  <si>
    <t>ASSY OIL SUCTION SNORKEL OIL PAN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</si>
  <si>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11-13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</si>
  <si>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11-14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</si>
  <si>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11-15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</si>
  <si>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11-16</t>
    </r>
  </si>
  <si>
    <t>8561974-02</t>
  </si>
  <si>
    <t>机油泵出油管</t>
  </si>
  <si>
    <t>OIL SEPARATION PIPE WITH NOZZLE</t>
  </si>
  <si>
    <t>LK80_机油泵出油管;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</si>
  <si>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11-17</t>
    </r>
  </si>
  <si>
    <t>9906988-00</t>
  </si>
  <si>
    <t>DIN3771_D=12_d=2.0_氟橡胶;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</si>
  <si>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11-18</t>
    </r>
  </si>
  <si>
    <t>7728742-01</t>
  </si>
  <si>
    <t>LK80_M10×1_集油盘用;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</si>
  <si>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11-19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</si>
  <si>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11-20</t>
    </r>
  </si>
  <si>
    <t>8569530-01</t>
  </si>
  <si>
    <t>DIN3771_D=25_d=2.0_氟橡胶;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</si>
  <si>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11-21</t>
    </r>
  </si>
  <si>
    <t>8405574-01</t>
  </si>
  <si>
    <t>LK80_空心销,机油泵用_d=8_L=10;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</si>
  <si>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11-22</t>
    </r>
  </si>
  <si>
    <t>9909399-00</t>
  </si>
  <si>
    <t>DIN3771_D=15.6_d=1.78_氟橡胶;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</si>
  <si>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11-23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</si>
  <si>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11-24</t>
    </r>
  </si>
  <si>
    <t>150010154-0001</t>
  </si>
  <si>
    <t>机油泵部件</t>
  </si>
  <si>
    <t>ASSY OIL PUMP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</si>
  <si>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11-25</t>
    </r>
  </si>
  <si>
    <t>8382782-02</t>
  </si>
  <si>
    <t>机油泵壳体</t>
  </si>
  <si>
    <t>OIL PUMP HOUSING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</si>
  <si>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11-26</t>
    </r>
  </si>
  <si>
    <t>8562043-02</t>
  </si>
  <si>
    <t>机油泵轴</t>
  </si>
  <si>
    <t>OIL PUMP SHAFT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</si>
  <si>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11-27</t>
    </r>
  </si>
  <si>
    <t>7729633-02</t>
  </si>
  <si>
    <t>NEEDLE PIN</t>
  </si>
  <si>
    <t>4×13.8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</si>
  <si>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11-28</t>
    </r>
  </si>
  <si>
    <t>8565525-01</t>
  </si>
  <si>
    <t>吸油转子泵组合</t>
  </si>
  <si>
    <t>ASSY ROTOR SET SUCTION PUMP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</si>
  <si>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11-29</t>
    </r>
  </si>
  <si>
    <t>8565526-01</t>
  </si>
  <si>
    <t>吸油泵外转子</t>
  </si>
  <si>
    <t>OUTER ROTOR SUCTION PUMP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</si>
  <si>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11-30</t>
    </r>
  </si>
  <si>
    <t>8565527-01</t>
  </si>
  <si>
    <t>吸油泵内转子</t>
  </si>
  <si>
    <t>INNER ROTOR SUCTION PUMP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</si>
  <si>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11-31</t>
    </r>
  </si>
  <si>
    <t>8565528-01</t>
  </si>
  <si>
    <t>压油转子泵组合</t>
  </si>
  <si>
    <t>ASSY ROTOR SET PRESSURE PUMP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</si>
  <si>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11-32</t>
    </r>
  </si>
  <si>
    <t>8565529-01</t>
  </si>
  <si>
    <t>压油泵外转子</t>
  </si>
  <si>
    <t>OUTER ROTOR PRESSURE PUMP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</si>
  <si>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11-33</t>
    </r>
  </si>
  <si>
    <t>8565530-01</t>
  </si>
  <si>
    <t>压油泵内转子</t>
  </si>
  <si>
    <t>INNER ROTOR PRESSURE PUMP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</si>
  <si>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11-34</t>
    </r>
  </si>
  <si>
    <t>8566610-05</t>
  </si>
  <si>
    <t>压油泵盖组合</t>
  </si>
  <si>
    <t>ASSY COVER FOR PRESSURE PUMP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</si>
  <si>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11-35</t>
    </r>
  </si>
  <si>
    <t>8382793-03</t>
  </si>
  <si>
    <t>压油泵盖</t>
  </si>
  <si>
    <t>COVER PRESSURE PUMP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</si>
  <si>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11-36</t>
    </r>
  </si>
  <si>
    <t>9903203-00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</si>
  <si>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11-37</t>
    </r>
  </si>
  <si>
    <t>8565495-04</t>
  </si>
  <si>
    <t>减压阀柱塞</t>
  </si>
  <si>
    <t>PISTON FOR PRESSURE REGULATION VALVE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</si>
  <si>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11-38</t>
    </r>
  </si>
  <si>
    <t>8561937-01</t>
  </si>
  <si>
    <t>减压阀弹簧</t>
  </si>
  <si>
    <t>SPRING PRESSURE PUMP</t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</si>
  <si>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11-39</t>
    </r>
  </si>
  <si>
    <t>8565496-01</t>
  </si>
  <si>
    <t>减压阀弹簧座圈</t>
  </si>
  <si>
    <t>SPRING PLATE FOR PRESSURE REGULATION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</si>
  <si>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11-40</t>
    </r>
  </si>
  <si>
    <t>9909401-00</t>
  </si>
  <si>
    <t>DIN472_d=12_S=1;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</si>
  <si>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11-41</t>
    </r>
  </si>
  <si>
    <r>
      <rPr>
        <sz val="10"/>
        <color rgb="FFFF0000"/>
        <rFont val="Calibri"/>
        <charset val="134"/>
        <scheme val="minor"/>
      </rPr>
      <t>E</t>
    </r>
    <r>
      <rPr>
        <sz val="10"/>
        <color indexed="10"/>
        <rFont val="宋体"/>
        <charset val="134"/>
      </rPr>
      <t>11-42</t>
    </r>
  </si>
  <si>
    <t>8359985-01</t>
  </si>
  <si>
    <t>吸油泵盖</t>
  </si>
  <si>
    <t>COVER FOR SUCTION PUMP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</si>
  <si>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11-43</t>
    </r>
  </si>
  <si>
    <t>9457148-01</t>
  </si>
  <si>
    <t>油泵从动链轮</t>
  </si>
  <si>
    <t>OIL PUMP SPORKET</t>
  </si>
  <si>
    <t>LK83_30;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</si>
  <si>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11-44</t>
    </r>
  </si>
  <si>
    <t>9905737-00</t>
  </si>
  <si>
    <t>HEXAGON NUT</t>
  </si>
  <si>
    <t>DIN6331_M6;PHR</t>
  </si>
  <si>
    <r>
      <rPr>
        <sz val="10"/>
        <rFont val="Arial"/>
        <family val="2"/>
      </rPr>
      <t xml:space="preserve">E12 </t>
    </r>
    <r>
      <rPr>
        <sz val="10"/>
        <rFont val="宋体"/>
        <charset val="134"/>
      </rPr>
      <t>油底壳</t>
    </r>
    <r>
      <rPr>
        <sz val="10"/>
        <rFont val="Arial"/>
        <family val="2"/>
      </rPr>
      <t xml:space="preserve"> CRANKCASE OIL TRAY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</si>
  <si>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12-01</t>
    </r>
  </si>
  <si>
    <t>7107956-01</t>
  </si>
  <si>
    <t>油底壳</t>
  </si>
  <si>
    <t>OIL PAN</t>
  </si>
  <si>
    <t>LK83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</si>
  <si>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12-02</t>
    </r>
  </si>
  <si>
    <t>382330058-0001</t>
  </si>
  <si>
    <t>2EA0_全螺纹_M6_L=30_8.8级;镀锌镍合金ZN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</si>
  <si>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12-03</t>
    </r>
  </si>
  <si>
    <r>
      <rPr>
        <sz val="12"/>
        <rFont val="宋体"/>
        <charset val="134"/>
      </rPr>
      <t>9</t>
    </r>
    <r>
      <rPr>
        <sz val="12"/>
        <rFont val="宋体"/>
        <charset val="134"/>
      </rPr>
      <t>963252</t>
    </r>
    <r>
      <rPr>
        <sz val="12"/>
        <rFont val="宋体"/>
        <charset val="134"/>
      </rPr>
      <t>-00</t>
    </r>
  </si>
  <si>
    <t>DIN7603_内径16_外径20_铝及铝合金;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</si>
  <si>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12-04</t>
    </r>
  </si>
  <si>
    <t>8359126-02</t>
  </si>
  <si>
    <r>
      <rPr>
        <sz val="12"/>
        <rFont val="宋体"/>
        <charset val="134"/>
      </rPr>
      <t>LOCK</t>
    </r>
    <r>
      <rPr>
        <sz val="12"/>
        <rFont val="宋体"/>
        <charset val="134"/>
      </rPr>
      <t xml:space="preserve"> SCREW</t>
    </r>
  </si>
  <si>
    <t>LK80_M16×1.5_油底壳用;</t>
  </si>
  <si>
    <t>E13 冷却系统 COOLING SYSTEM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</si>
  <si>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13-01</t>
    </r>
  </si>
  <si>
    <t>5B34FD7-01</t>
  </si>
  <si>
    <t>冷却泵体组合</t>
  </si>
  <si>
    <t>ASSY WATER PUMP</t>
  </si>
  <si>
    <t>LK80_设计优化_KACO水封</t>
  </si>
  <si>
    <r>
      <rPr>
        <sz val="10"/>
        <color rgb="FFFF0000"/>
        <rFont val="Calibri"/>
        <charset val="134"/>
        <scheme val="minor"/>
      </rPr>
      <t>E13-02</t>
    </r>
  </si>
  <si>
    <t>8392100-01</t>
  </si>
  <si>
    <t>冷却泵体</t>
  </si>
  <si>
    <t>WATER PUMP HOUSING</t>
  </si>
  <si>
    <r>
      <rPr>
        <sz val="10"/>
        <color rgb="FFFF0000"/>
        <rFont val="Calibri"/>
        <charset val="134"/>
        <scheme val="minor"/>
      </rPr>
      <t>E13-03</t>
    </r>
  </si>
  <si>
    <t>8359984-01</t>
  </si>
  <si>
    <t>空心定位销</t>
  </si>
  <si>
    <t>8×6.3×10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</si>
  <si>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13-04</t>
    </r>
  </si>
  <si>
    <t>8565545-01</t>
  </si>
  <si>
    <t>ROTARY SEAL</t>
  </si>
  <si>
    <t>LK80_d=12_D=30_b=5_氟橡胶VITON_冷却泵轴油封;</t>
  </si>
  <si>
    <r>
      <rPr>
        <sz val="10"/>
        <color rgb="FFFF0000"/>
        <rFont val="Calibri"/>
        <charset val="134"/>
        <scheme val="minor"/>
      </rPr>
      <t>E13-05</t>
    </r>
  </si>
  <si>
    <r>
      <rPr>
        <sz val="10"/>
        <color rgb="FFFF0000"/>
        <rFont val="Calibri"/>
        <charset val="134"/>
        <scheme val="minor"/>
      </rPr>
      <t>E13-06</t>
    </r>
  </si>
  <si>
    <t>8389285-03</t>
  </si>
  <si>
    <t>水泵轴</t>
  </si>
  <si>
    <t>WATER PUMP SHAFT</t>
  </si>
  <si>
    <r>
      <rPr>
        <sz val="10"/>
        <color rgb="FFFF0000"/>
        <rFont val="Calibri"/>
        <charset val="134"/>
        <scheme val="minor"/>
      </rPr>
      <t>E13-07</t>
    </r>
  </si>
  <si>
    <t>8565546-01</t>
  </si>
  <si>
    <t>球轴承</t>
  </si>
  <si>
    <t>6202-P63</t>
  </si>
  <si>
    <r>
      <rPr>
        <sz val="10"/>
        <color rgb="FFFF0000"/>
        <rFont val="Calibri"/>
        <charset val="134"/>
        <scheme val="minor"/>
      </rPr>
      <t>E13-08</t>
    </r>
  </si>
  <si>
    <t>8565544-01</t>
  </si>
  <si>
    <t>机械密封环</t>
  </si>
  <si>
    <t>MECHANICAL SEALING RING</t>
  </si>
  <si>
    <r>
      <rPr>
        <sz val="10"/>
        <color rgb="FFFF0000"/>
        <rFont val="Calibri"/>
        <charset val="134"/>
        <scheme val="minor"/>
      </rPr>
      <t>E13-09</t>
    </r>
  </si>
  <si>
    <t>8568778-04</t>
  </si>
  <si>
    <t>水泵叶轮</t>
  </si>
  <si>
    <t>WATER PUMP IMPELLER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</si>
  <si>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13-10</t>
    </r>
  </si>
  <si>
    <t>8565547-01</t>
  </si>
  <si>
    <t>不锈钢球</t>
  </si>
  <si>
    <t>STAINLESS STEEL BALL</t>
  </si>
  <si>
    <t>Sφ=4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</si>
  <si>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13-11</t>
    </r>
  </si>
  <si>
    <t>8561950-02</t>
  </si>
  <si>
    <t>冷却泵密封垫</t>
  </si>
  <si>
    <t>WATER PUMP HOUSING GASKET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</si>
  <si>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13-12</t>
    </r>
  </si>
  <si>
    <t>382330067-0001</t>
  </si>
  <si>
    <t>2EA0_M6_L=65_10.9级;PHR磷化处理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</si>
  <si>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13-13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</si>
  <si>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13-14</t>
    </r>
  </si>
  <si>
    <t>8561949-02</t>
  </si>
  <si>
    <t>冷却泵盖密封垫</t>
  </si>
  <si>
    <t>WATER PUMP COVER GASKET</t>
  </si>
  <si>
    <t>LK80；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</si>
  <si>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13-15</t>
    </r>
  </si>
  <si>
    <t>8561947-01</t>
  </si>
  <si>
    <t>冷却泵盖</t>
  </si>
  <si>
    <t>WATER PUMP COVER</t>
  </si>
  <si>
    <t>LK80_3#亚黑H12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</si>
  <si>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13-16</t>
    </r>
  </si>
  <si>
    <t>382330057-0001</t>
  </si>
  <si>
    <t>2EA0_M6_L=35_8.8级;镀锌镍合金ZNNIV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</si>
  <si>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13-17</t>
    </r>
  </si>
  <si>
    <t>9963017-00</t>
  </si>
  <si>
    <t>DIN7603_内径5_外径9_厚度1_铝及铝合金;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</si>
  <si>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13-18</t>
    </r>
  </si>
  <si>
    <t>382330061-0001</t>
  </si>
  <si>
    <t>2EA0_M5_L=12_8.8级;镀锌镍合金ZNNIV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</si>
  <si>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13-19</t>
    </r>
  </si>
  <si>
    <t>8392099-02</t>
  </si>
  <si>
    <t>甩油盘</t>
  </si>
  <si>
    <t>ASSY FLINGER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</si>
  <si>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13-20</t>
    </r>
  </si>
  <si>
    <t>8393883-01</t>
  </si>
  <si>
    <t>LK80_冷却泵装配用_D=54_d=5_氟橡胶;</t>
  </si>
  <si>
    <r>
      <rPr>
        <sz val="10"/>
        <color rgb="FFFF0000"/>
        <rFont val="Calibri"/>
        <charset val="134"/>
        <scheme val="minor"/>
      </rPr>
      <t>E13-21</t>
    </r>
  </si>
  <si>
    <t>8394359-01</t>
  </si>
  <si>
    <t>夹箍</t>
  </si>
  <si>
    <t>CLAMPING COLLAR</t>
  </si>
  <si>
    <r>
      <rPr>
        <sz val="10"/>
        <color rgb="FFFF0000"/>
        <rFont val="Calibri"/>
        <charset val="134"/>
        <scheme val="minor"/>
      </rPr>
      <t>E13-22</t>
    </r>
  </si>
  <si>
    <t>8394360-01</t>
  </si>
  <si>
    <t>滑动环</t>
  </si>
  <si>
    <t>SLIDING PLATE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</si>
  <si>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13-23</t>
    </r>
  </si>
  <si>
    <t>9908505-00</t>
  </si>
  <si>
    <t>GS92030_M4_L=12_8.8级;ZNNIV SI MK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</si>
  <si>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13-24</t>
    </r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</si>
  <si>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13-25</t>
    </r>
  </si>
  <si>
    <t>160120020-0001</t>
  </si>
  <si>
    <t>节温器壳体组合</t>
  </si>
  <si>
    <t>ASSY THERMOSTAT HOUSING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</si>
  <si>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13-26</t>
    </r>
  </si>
  <si>
    <t>节温器壳体</t>
  </si>
  <si>
    <t>THERMOSTAT HOUSING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</si>
  <si>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13-27</t>
    </r>
  </si>
  <si>
    <t>8534212-02</t>
  </si>
  <si>
    <t>VENT NECK</t>
  </si>
  <si>
    <t>LK80_节温器壳体用;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</si>
  <si>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13-28</t>
    </r>
  </si>
  <si>
    <t>8534211-02</t>
  </si>
  <si>
    <t>节温阀</t>
  </si>
  <si>
    <t>THERMOSTAT</t>
  </si>
  <si>
    <t>LK80;30906-85A;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</si>
  <si>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13-29</t>
    </r>
  </si>
  <si>
    <t>160130062-0001</t>
  </si>
  <si>
    <t>节温器盖</t>
  </si>
  <si>
    <t>THERMOSTAT HOUSING COVER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</si>
  <si>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13-30</t>
    </r>
  </si>
  <si>
    <t>8534210-01</t>
  </si>
  <si>
    <t>THERMOSTAT HOUSING1 GASKET</t>
  </si>
  <si>
    <t>LK80_节温器用;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</si>
  <si>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13-31</t>
    </r>
  </si>
  <si>
    <t>160150064-0001</t>
  </si>
  <si>
    <t>温度传感器</t>
  </si>
  <si>
    <t>TEMPERATURE SENSOR</t>
  </si>
  <si>
    <t>2EA0_节温器用;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</si>
  <si>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13-32</t>
    </r>
  </si>
  <si>
    <t>9906656-00</t>
  </si>
  <si>
    <r>
      <rPr>
        <sz val="12"/>
        <rFont val="宋体"/>
        <charset val="134"/>
      </rPr>
      <t>ISA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>SCREW</t>
    </r>
  </si>
  <si>
    <t>GS92030_M6_L=18;ZNS3</t>
  </si>
  <si>
    <r>
      <rPr>
        <sz val="10"/>
        <rFont val="Calibri"/>
        <charset val="134"/>
        <scheme val="minor"/>
      </rPr>
      <t>E</t>
    </r>
    <r>
      <rPr>
        <sz val="10"/>
        <rFont val="宋体"/>
        <charset val="134"/>
      </rPr>
      <t>13-33</t>
    </r>
  </si>
  <si>
    <t>E14 起动机构 STARTING MECHANISM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</si>
  <si>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14-01</t>
    </r>
  </si>
  <si>
    <t>270350143-0001</t>
  </si>
  <si>
    <t>起动电机组件</t>
  </si>
  <si>
    <t>STARTER</t>
  </si>
  <si>
    <t>2EA0;电泳黑漆Q12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</si>
  <si>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14-02</t>
    </r>
  </si>
  <si>
    <t>193190068-0001</t>
  </si>
  <si>
    <t>电起动双联齿轮</t>
  </si>
  <si>
    <t>ASSY STARTER BUILT INTERM GEAR</t>
  </si>
  <si>
    <t>2EA0_60/18齿;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</si>
  <si>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14-03</t>
    </r>
  </si>
  <si>
    <t>8563941-01</t>
  </si>
  <si>
    <t>双联齿轮轴</t>
  </si>
  <si>
    <t>STARTER TRANSMISSION SHAFT</t>
  </si>
  <si>
    <t>LK80_12×43.5;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</si>
  <si>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14-04</t>
    </r>
  </si>
  <si>
    <t>193240073-0001</t>
  </si>
  <si>
    <t>盘形齿轮</t>
  </si>
  <si>
    <t>ASSY FREEWH BUILT WITH NEEDLEBEARING</t>
  </si>
  <si>
    <t>2EA0_带滚针轴承_Z=90;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</si>
  <si>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14-05</t>
    </r>
  </si>
  <si>
    <t>8563948-01</t>
  </si>
  <si>
    <t>盘形齿轮限位块组合</t>
  </si>
  <si>
    <t>FREE WHEEL SLIDER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</si>
  <si>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14-06</t>
    </r>
  </si>
  <si>
    <t>9905692-00</t>
  </si>
  <si>
    <t>GS92030_M6_L=20_8.8级;ZNNIV SI MK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</si>
  <si>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14-07</t>
    </r>
  </si>
  <si>
    <t>8563946-01</t>
  </si>
  <si>
    <t>起动离合器单向器</t>
  </si>
  <si>
    <t>ASSY ONE WAY CLUTCH</t>
  </si>
  <si>
    <t>LK80_LHQ13303-00;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</si>
  <si>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14-08</t>
    </r>
  </si>
  <si>
    <t>8555203-01</t>
  </si>
  <si>
    <t>GS92037_M8_L=16_12.9级_预涂胶;PHR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</si>
  <si>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14-09</t>
    </r>
  </si>
  <si>
    <t>382330062-0001</t>
  </si>
  <si>
    <t>2EA0_M6_L=75_8.8级;镀锌镍合金ZNNIV</t>
  </si>
  <si>
    <t>E15 离合器组件 CLUTCH ASSY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</si>
  <si>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15-01</t>
    </r>
  </si>
  <si>
    <t>8565058-04</t>
  </si>
  <si>
    <t>离合器组件</t>
  </si>
  <si>
    <t>CLUTCH</t>
  </si>
  <si>
    <r>
      <rPr>
        <sz val="10"/>
        <color rgb="FFFF0000"/>
        <rFont val="宋体"/>
        <charset val="134"/>
      </rPr>
      <t>E15-02</t>
    </r>
  </si>
  <si>
    <t>8565059-01</t>
  </si>
  <si>
    <t>离合器衬套</t>
  </si>
  <si>
    <t>CLUTCH BUSHING</t>
  </si>
  <si>
    <r>
      <rPr>
        <sz val="10"/>
        <color rgb="FFFF0000"/>
        <rFont val="宋体"/>
        <charset val="134"/>
      </rPr>
      <t>E15-03</t>
    </r>
  </si>
  <si>
    <t>8394921-01</t>
  </si>
  <si>
    <t>NEEDLE BEARING</t>
  </si>
  <si>
    <t>KJ35×40×28.7×15</t>
  </si>
  <si>
    <r>
      <rPr>
        <sz val="10"/>
        <color rgb="FFFF0000"/>
        <rFont val="宋体"/>
        <charset val="134"/>
      </rPr>
      <t>E15-04</t>
    </r>
  </si>
  <si>
    <t>8565061-01</t>
  </si>
  <si>
    <t>离合器垫片</t>
  </si>
  <si>
    <t>CLUTCH WASHER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</si>
  <si>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15-05</t>
    </r>
  </si>
  <si>
    <t>8392359-01</t>
  </si>
  <si>
    <t>COLLAR NUT</t>
  </si>
  <si>
    <t>LK80_M20×1.5_离合器用;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</si>
  <si>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15-06</t>
    </r>
  </si>
  <si>
    <t>8565062-01</t>
  </si>
  <si>
    <t>LK80_离合器衬套;</t>
  </si>
  <si>
    <r>
      <rPr>
        <sz val="10"/>
        <color rgb="FFFF0000"/>
        <rFont val="宋体"/>
        <charset val="134"/>
      </rPr>
      <t>E15-07</t>
    </r>
  </si>
  <si>
    <t>8356980-02</t>
  </si>
  <si>
    <t>离合器外罩组合</t>
  </si>
  <si>
    <t>ASSY DRIVE CLUTCH</t>
  </si>
  <si>
    <r>
      <rPr>
        <sz val="10"/>
        <color rgb="FFFF0000"/>
        <rFont val="宋体"/>
        <charset val="134"/>
      </rPr>
      <t>E15-08</t>
    </r>
  </si>
  <si>
    <t>9903852-00</t>
  </si>
  <si>
    <t>外六角头螺栓</t>
  </si>
  <si>
    <t>HEX HEAD SCREW</t>
  </si>
  <si>
    <t>M6×30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</si>
  <si>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15-09</t>
    </r>
  </si>
  <si>
    <t>8565063-02</t>
  </si>
  <si>
    <t>离合器操纵杆组合</t>
  </si>
  <si>
    <t>ASSY RELEASE AXLE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</si>
  <si>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15-10</t>
    </r>
  </si>
  <si>
    <t>8565064-01</t>
  </si>
  <si>
    <t>顶杆</t>
  </si>
  <si>
    <t>ASSY CLUTCH PUSHROD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</si>
  <si>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15-11</t>
    </r>
  </si>
  <si>
    <t>8565065-01</t>
  </si>
  <si>
    <t>LK80_内径12.2_外径18_厚度1.5_不锈钢;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</si>
  <si>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15-12</t>
    </r>
  </si>
  <si>
    <t>8565066-01</t>
  </si>
  <si>
    <t>LEG SPRING</t>
  </si>
  <si>
    <t>LK80_离合器操纵杆弹簧;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</si>
  <si>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15-13</t>
    </r>
  </si>
  <si>
    <t>8565067-01</t>
  </si>
  <si>
    <t>PLASTIC BUSH SLOTTED</t>
  </si>
  <si>
    <t>LK80_离合器操纵杆组合;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</si>
  <si>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15-14</t>
    </r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</si>
  <si>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15-15</t>
    </r>
  </si>
  <si>
    <t>2343037-01</t>
  </si>
  <si>
    <t>LK80_HK121610_滚针轴承;HK1210-B-HLC;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</si>
  <si>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15-16</t>
    </r>
  </si>
  <si>
    <t>2343036-01</t>
  </si>
  <si>
    <t>LK80_HK081208_滚针轴承;HK0808-B-HLC;</t>
  </si>
  <si>
    <t>E16 磁电机组件 GENERATOR ASSY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</si>
  <si>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16-01</t>
    </r>
  </si>
  <si>
    <t>270020654-0001</t>
  </si>
  <si>
    <t>磁电机转子</t>
  </si>
  <si>
    <t>GENERATOR ROTOR</t>
  </si>
  <si>
    <t>2EA0_十二极_UASE电喷状态,带(36-2)齿信号凸台;磷化Q17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</si>
  <si>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16-02</t>
    </r>
  </si>
  <si>
    <t>270100377-0001</t>
  </si>
  <si>
    <t>磁电机锭子</t>
  </si>
  <si>
    <t>GENERATOR STATOR</t>
  </si>
  <si>
    <t>2EA0_十八极_UASE电喷状态_12V全直流;(黑,黑,黑)QLW-A-3F-GR(FURUKAWA),线长1050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</si>
  <si>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16-03</t>
    </r>
  </si>
  <si>
    <t>8566065-01</t>
  </si>
  <si>
    <t>ASA SCREW</t>
  </si>
  <si>
    <t>LK80_M14×1.5_L=40_10.9级_磁电机螺栓;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</si>
  <si>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16-04</t>
    </r>
  </si>
  <si>
    <t>9909434-00</t>
  </si>
  <si>
    <t>LK80_M6_L=40_10.9级;镀达克铬Q19_预涂胶</t>
  </si>
  <si>
    <r>
      <rPr>
        <sz val="10"/>
        <rFont val="宋体"/>
        <charset val="134"/>
      </rPr>
      <t>E</t>
    </r>
    <r>
      <rPr>
        <sz val="10"/>
        <rFont val="宋体"/>
        <charset val="134"/>
      </rPr>
      <t>16-05</t>
    </r>
  </si>
  <si>
    <t>8566060-01</t>
  </si>
  <si>
    <t>LK80_14.1×40×4；</t>
  </si>
  <si>
    <t>曲轴箱组件&gt;2EA0;面粉沃尔瓦格,YA45黑色</t>
  </si>
  <si>
    <t>轴承座&gt;LK80_平衡轴轴承盖_组合加工前;</t>
  </si>
  <si>
    <t>EA</t>
  </si>
  <si>
    <t>定位销&gt;LK80_空心销_d=9.5_L=10;</t>
  </si>
  <si>
    <t>定位销&gt;LK80_实心销_d=8_L=18_BMW 9907844;</t>
  </si>
  <si>
    <t>堵头&gt;LK80_Do=12_膨胀型;</t>
  </si>
  <si>
    <t>堵头&gt;LK80_Do=7_膨胀型;</t>
  </si>
  <si>
    <t>堵头&gt;LK80_Do=10_膨胀型;</t>
  </si>
  <si>
    <t>复合垫片&gt;LK80_Φ6.7×Φ16×1_下箱体用;</t>
  </si>
  <si>
    <t>复合垫片&gt;LK80_Φ8×Φ20.5×1.5_下箱体用;</t>
  </si>
  <si>
    <t>9904392-00</t>
  </si>
  <si>
    <t>密封螺塞&gt;DIN908_M14×1.5;ZNS3</t>
  </si>
  <si>
    <t>平垫圈&gt;DIN7603_内径14_外径18_铝及铝合金_BMW 9963200;</t>
  </si>
  <si>
    <t>视孔盖&gt;LK15_塑料件;</t>
  </si>
  <si>
    <t>密封圈&gt;Q/LX G 8.22_D=23.3_d=2.4_氟橡胶;</t>
  </si>
  <si>
    <t>管接头&gt;LK80_内径14_长29_M20×1.5;磷化处理</t>
  </si>
  <si>
    <t>气缸头部件&gt;2EA0_增加散热器支架安装凸台;3#亚黑H12</t>
  </si>
  <si>
    <t>8562207-01</t>
  </si>
  <si>
    <t>进气门座圈&gt;LK80;</t>
  </si>
  <si>
    <t>排气门座圈&gt;LK83;</t>
  </si>
  <si>
    <t>进气门导管&gt;LK80;</t>
  </si>
  <si>
    <t>8561581-02</t>
  </si>
  <si>
    <t>管接头&gt;LK80_内径4_外径10_长27_铝管_进气压力采样接头;</t>
  </si>
  <si>
    <t>定位销&gt;LK80_实心销_d=5_L=10;</t>
  </si>
  <si>
    <t>凸轮轴支架本体&gt;LK80_毛坯;抛丸Q05</t>
  </si>
  <si>
    <t>8535542-01</t>
  </si>
  <si>
    <t>定位销&gt;LK80_空心销_d=11.5_L=12;</t>
  </si>
  <si>
    <t>8394297-02</t>
  </si>
  <si>
    <t>气缸头密封垫&gt;LK83;</t>
  </si>
  <si>
    <t>内六角花形法兰面螺栓&gt;2EA0_M6_L=35_8.8级;镀锌镍合金ZNNIV</t>
  </si>
  <si>
    <t>气缸头盖&gt;LK83_镁合金</t>
  </si>
  <si>
    <t>1025328-01</t>
  </si>
  <si>
    <t>气缸头盖密封垫&gt;LK80_增大半圆密封区域_切除干涉铆钉</t>
  </si>
  <si>
    <t>密封圈&gt;LK80_火花塞密封圈;</t>
  </si>
  <si>
    <t>气缸头盖螺栓组合&gt;LK80_M6×20;ZNS3</t>
  </si>
  <si>
    <t>9909477-00</t>
  </si>
  <si>
    <t>密封螺塞&gt;LK08_M10×1_内六角;镀白锌Q08,钝化+封闭处理</t>
  </si>
  <si>
    <t>9963072-00</t>
  </si>
  <si>
    <t>平垫圈&gt;LK08_内径10_外径13.5_铜;</t>
  </si>
  <si>
    <t>密封圈&gt;DIN3771_D=25.12_d=1.78_FPM80;</t>
  </si>
  <si>
    <t>8535539-01</t>
  </si>
  <si>
    <t>消音螺栓组合&gt;LK80;</t>
  </si>
  <si>
    <t>油底壳&gt;LK83</t>
  </si>
  <si>
    <t>内六角花形法兰面螺栓&gt;2EA0_全螺纹_M6_L=30_8.8级;镀锌镍合金ZN</t>
  </si>
  <si>
    <t>9963252-00</t>
  </si>
  <si>
    <t>平垫圈&gt;DIN7603_内径16_外径20_铝及铝合金;</t>
  </si>
  <si>
    <t>密封螺塞&gt;LK80_M16×1.5_油底壳用;</t>
  </si>
  <si>
    <t>左曲轴箱盖&gt;2EA0;VOGE凸字_M960银灰色粉末烤漆</t>
  </si>
  <si>
    <t>线夹&gt;LK80_固定磁电机线束;</t>
  </si>
  <si>
    <t>内六角花形法兰面螺栓&gt;2EA0_M5_L=16_8.8级;镀锌镍合金ZNNIV</t>
  </si>
  <si>
    <t>内六角花形法兰面螺栓&gt;2CA0_M6_L=25;镀锌镍合金Q41</t>
  </si>
  <si>
    <t>内花型头法兰盘螺栓&gt;GS92037_M7_L=35_10.9级;ZNNIV SI</t>
  </si>
  <si>
    <t>内花型头法兰盘螺栓&gt;GS92037_M7_L=30_10.9级;ZNNIV SI</t>
  </si>
  <si>
    <t>右曲轴箱盖&gt;2EA0;VOGE凸字_M960银灰色粉末烤漆</t>
  </si>
  <si>
    <t>离合器减震胶垫&gt;LK80;</t>
  </si>
  <si>
    <t>减震垫盖板&gt;2EA0_离合器减震胶垫用;</t>
  </si>
  <si>
    <t>内花型头法兰盘螺栓&gt;GS92037_M5_L=10_10.9级;ZNS3</t>
  </si>
  <si>
    <t>复合垫片&gt;LK80_Φ8.6×Φ14.5×1_箱盖用;</t>
  </si>
  <si>
    <t>曲轴部件&gt;2EA0_优化圆角;</t>
  </si>
  <si>
    <t>正时主动轮&gt;2EA0_Z=30;</t>
  </si>
  <si>
    <t>调速主动齿轮&gt;2EA0_Z=39;</t>
  </si>
  <si>
    <t>平衡轴主动齿轮&gt;2EA0_Z=41_优化倒角;</t>
  </si>
  <si>
    <t>油通板&gt;2EA0;</t>
  </si>
  <si>
    <t>键&gt;DIN688_d=16_B=5_h=6.5;</t>
  </si>
  <si>
    <t>花型头法兰盘螺栓&gt;LK80_M14×1.5_L=40_10.9级_磁电机螺栓;</t>
  </si>
  <si>
    <t>平垫圈&gt;LK80_14.1×40×4；</t>
  </si>
  <si>
    <t>连杆组合&gt;LK80;</t>
  </si>
  <si>
    <t>活塞&gt;LK83_D86;</t>
  </si>
  <si>
    <t>钢丝挡圈&gt;LK83_19X1.5活塞销挡圈;</t>
  </si>
  <si>
    <t>活塞销&gt;LK83_D19X11X48 DLC</t>
  </si>
  <si>
    <t>一环&gt;LK83_D86;</t>
  </si>
  <si>
    <t>二环&gt;LK83_D86;</t>
  </si>
  <si>
    <t>油环组合&gt;K8X_PVD涂层</t>
  </si>
  <si>
    <t>电起动双联齿轮&gt;2EA0_60/18齿;</t>
  </si>
  <si>
    <t>双联齿轮轴&gt;LK80_12×43.5;</t>
  </si>
  <si>
    <t>盘形齿轮&gt;2EA0_带滚针轴承_Z=90;</t>
  </si>
  <si>
    <t>8566066-01</t>
  </si>
  <si>
    <t>轴承&gt;LK80_HK323920-B_滚针轴承;</t>
  </si>
  <si>
    <t>起动离合器单向器&gt;LK80_LHQ13303-00;</t>
  </si>
  <si>
    <t>内花型头法兰盘螺栓&gt;GS92037_M8_L=16_12.9级_预涂胶;PHR</t>
  </si>
  <si>
    <t>盘形齿轮限位块组合&gt;LK80;</t>
  </si>
  <si>
    <t>内六角花形法兰面螺栓&gt;2CA0_M6_L=20;镀锌镍合金Q41</t>
  </si>
  <si>
    <t>平衡轴组合&gt;2EA0_前平衡轴;</t>
  </si>
  <si>
    <t>平衡轴从动齿轮&gt;2EA0_Z=41;</t>
  </si>
  <si>
    <t>平衡轴组合&gt;2EA0_后平衡轴;</t>
  </si>
  <si>
    <t>油泵主动轮&gt;LK83_链轮_20齿;</t>
  </si>
  <si>
    <t>平衡轴轴套&gt;2EA0_后平衡轴轴套;</t>
  </si>
  <si>
    <t>连杆螺栓&gt;LK80_M9×1×47;PHR</t>
  </si>
  <si>
    <t>堵头&gt;DIN443_Do=20;ZNNIV SI</t>
  </si>
  <si>
    <t>弹性挡圈&gt;DIN472_d=20_S=1;</t>
  </si>
  <si>
    <t>凸轮轴&gt;2EA0_排气用凸轮轴;</t>
  </si>
  <si>
    <t>减压阀体&gt;LK80;</t>
  </si>
  <si>
    <t>减压阀限位销&gt;LK80;</t>
  </si>
  <si>
    <t>扭簧&gt;LK80_凸轮轴减压阀扭簧;4.247圈</t>
  </si>
  <si>
    <t>弹性挡圈&gt;DIN471_d=7_S=0.8;</t>
  </si>
  <si>
    <t>正时从动轮&gt;2EA0_链轮_28齿;</t>
  </si>
  <si>
    <t>外花型头法兰盘螺栓&gt;LK80_M7_L=11.5_正时从动轮螺栓;PHR</t>
  </si>
  <si>
    <t>正时从动轮&gt;2EA0_双联齿_45/21齿;</t>
  </si>
  <si>
    <t>上链条导向板组合&gt;LK83_结构优化</t>
  </si>
  <si>
    <t>内六角花形法兰面螺栓&gt;2EA0_M6_L=12_8.8级;镀锌镍合金ZNNIV</t>
  </si>
  <si>
    <t>正时链条&gt;LK80_120;</t>
  </si>
  <si>
    <t>链条张紧板&gt;LK80;</t>
  </si>
  <si>
    <t>链条导向板&gt;LK80;</t>
  </si>
  <si>
    <t>导向板支撑轴&gt;LK80_7×66;</t>
  </si>
  <si>
    <t>张紧器组合&gt;LK80;F-346207.36-0100.KSH.KSYS;</t>
  </si>
  <si>
    <t>张紧器盖板&gt;LK80;</t>
  </si>
  <si>
    <t>密封圈&gt;DIN3771_D=21_d=2.0_FPM70;</t>
  </si>
  <si>
    <t>密封圈&gt;DIN3771_D=18_d=2.0_NBR70;</t>
  </si>
  <si>
    <t>轴承&gt;LK80_6003/P63;</t>
  </si>
  <si>
    <t>8405623-03</t>
  </si>
  <si>
    <t>气门摇臂&gt;LK83;</t>
  </si>
  <si>
    <t>气门摇臂轴&gt;LK80;</t>
  </si>
  <si>
    <t>7718079-01</t>
  </si>
  <si>
    <t>定位销&gt;LK80_实心销,气门摇臂轴用_d=3.5_L=34.8;NRB3;</t>
  </si>
  <si>
    <t>气门锁夹&gt;LK80;</t>
  </si>
  <si>
    <t>挡油罩&gt;LK80;</t>
  </si>
  <si>
    <t>气门外弹簧&gt;LK80_Oteva 90;</t>
  </si>
  <si>
    <t>气门弹簧座&gt;LK80;</t>
  </si>
  <si>
    <t>进气门&gt;LK83_盘部锥角30°;</t>
  </si>
  <si>
    <t>排气门&gt;LK83;</t>
  </si>
  <si>
    <t>气门外弹簧座圈&gt;LK80;</t>
  </si>
  <si>
    <t>机油泵部件&gt;2EA0;</t>
  </si>
  <si>
    <t>弹性挡圈&gt;DIN472_d=12_S=1;</t>
  </si>
  <si>
    <t>油泵从动轮&gt;LK83_30;</t>
  </si>
  <si>
    <t>六角法兰面螺母&gt;DIN6331_M6;PHR</t>
  </si>
  <si>
    <t>定位销&gt;LK80_空心销,机油泵用_d=8_L=10;</t>
  </si>
  <si>
    <t>密封圈&gt;DIN3771_D=25_d=2.0_氟橡胶;</t>
  </si>
  <si>
    <t>油泵盖&gt;LK80_油泵链轮盖;</t>
  </si>
  <si>
    <t>机油泵链条&gt;LK80_52节;</t>
  </si>
  <si>
    <t>集油盘&gt;LK80_TUE;</t>
  </si>
  <si>
    <t>内六角花形法兰面螺栓&gt;2CA0_M6_L=16;镀锌镍合金Q41</t>
  </si>
  <si>
    <t>密封螺塞&gt;LK80_M10×1_集油盘用;</t>
  </si>
  <si>
    <t>吸油管组合&gt;LK80;</t>
  </si>
  <si>
    <t>密封圈&gt;DIN3771_D=17_d=2.0_氟橡胶;</t>
  </si>
  <si>
    <t>机油滤网&gt;LK80_圆柱形;</t>
  </si>
  <si>
    <t>密封圈&gt;DIN3771_D=15.6_d=1.78_氟橡胶;</t>
  </si>
  <si>
    <t>机油滤网盖&gt;LK80_TUE;</t>
  </si>
  <si>
    <t>机油粗滤器组合&gt;LK80;</t>
  </si>
  <si>
    <t>密封圈&gt;DIN3771_D=16_d=2.0_氟橡胶;</t>
  </si>
  <si>
    <t>油管&gt;LK80_机油泵出油管;</t>
  </si>
  <si>
    <t>密封圈&gt;DIN3771_D=12_d=2.0_氟橡胶;</t>
  </si>
  <si>
    <t>8562658-01</t>
  </si>
  <si>
    <t>机油喷嘴组合&gt;LK80;</t>
  </si>
  <si>
    <t>150350061-0001</t>
  </si>
  <si>
    <t>机油精滤器组合&gt;LK08B;</t>
  </si>
  <si>
    <t>机油尺组合&gt;2EA0_机油尺;Voge标识</t>
  </si>
  <si>
    <t>密封圈&gt;LK80_机油尺密封圈_D=21.82_d=3.53_丁腈橡胶;</t>
  </si>
  <si>
    <t>冷却泵体组合&gt;LK80_设计优化_KACO水封</t>
  </si>
  <si>
    <t>油封&gt;LK80_d=12_D=30_b=5_氟橡胶VITON_冷却泵轴油封;</t>
  </si>
  <si>
    <t>内花型头螺栓&gt;GS92030_M4_L=12_8.8级;ZNNIV SI MK</t>
  </si>
  <si>
    <t>内六角花形法兰面螺栓&gt;2EA0_M5_L=12_8.8级;镀锌镍合金ZNNIV</t>
  </si>
  <si>
    <t>平垫圈&gt;DIN7603_内径5_外径9_厚度1_铝及铝合金;</t>
  </si>
  <si>
    <t>甩油盘&gt;LK80_TUE;</t>
  </si>
  <si>
    <t>花型沉头螺钉&gt;LK80_M5_L=9;ZNS3</t>
  </si>
  <si>
    <t>内六角花形法兰面螺栓&gt;2EA0_M6_L=65_10.9级;PHR磷化处理</t>
  </si>
  <si>
    <t>冷却泵密封垫&gt;LK80;</t>
  </si>
  <si>
    <t>节温器壳体&gt;2EA0;</t>
  </si>
  <si>
    <t>管接头&gt;LK80_节温器壳体用;</t>
  </si>
  <si>
    <t>节温器盖&gt;2EA0;</t>
  </si>
  <si>
    <t>节温阀&gt;LK80;30906-85A;</t>
  </si>
  <si>
    <t>内花型头螺栓&gt;GS92030_M6_L=18;ZNS3</t>
  </si>
  <si>
    <t>密封圈&gt;LK80_节温器用;</t>
  </si>
  <si>
    <t>温度传感器&gt;2EA0_节温器用;</t>
  </si>
  <si>
    <t>7580635-02</t>
  </si>
  <si>
    <t>温度传感器&gt;LK80_节温器用;</t>
  </si>
  <si>
    <t>进气管&gt;LK80;</t>
  </si>
  <si>
    <t>内六角沉头螺钉&gt;ISO10642_M6_L=16;</t>
  </si>
  <si>
    <t>270960098-0001</t>
  </si>
  <si>
    <t>火花塞&gt;LMAR9J-9E;</t>
  </si>
  <si>
    <t>9829073-01</t>
  </si>
  <si>
    <t>火花塞&gt;LK83_LMAR9J-9E;</t>
  </si>
  <si>
    <t>磁电机锭子部件&gt;2EA0_十八极_UASE电喷状态_12V全直流;(黑,黑,黑)</t>
  </si>
  <si>
    <t>内花型头螺栓&gt;LK80_M6_L=40_10.9级;镀达克铬Q19_预涂胶</t>
  </si>
  <si>
    <t>起动电机组件&gt;2EA0;电泳黑漆Q12</t>
  </si>
  <si>
    <t>8567852-01</t>
  </si>
  <si>
    <t>起动电机组件&gt;LK80;</t>
  </si>
  <si>
    <t>内六角花形法兰面螺栓&gt;2EA0_M6_L=75_8.8级;镀锌镍合金ZNNIV</t>
  </si>
  <si>
    <t>速度传感器&gt;LK08B_曲轴转速传感器;</t>
  </si>
  <si>
    <t>7007916-01</t>
  </si>
  <si>
    <t>密封圈&gt;LK80_离合器顶杆_D=7_d=2.5_丁腈橡胶;</t>
  </si>
  <si>
    <t>161390007-0001</t>
  </si>
  <si>
    <t>油水热交换器&gt;2EA0;电泳黑漆Q12</t>
  </si>
  <si>
    <t>8568213-01</t>
  </si>
  <si>
    <t>密封圈&gt;LK80_油水热交换器用_异形;</t>
  </si>
  <si>
    <t>离合器组件&gt;LK80;</t>
  </si>
  <si>
    <t>六角法兰面螺母&gt;LK80_M20×1.5_离合器用;</t>
  </si>
  <si>
    <t>衬套&gt;LK80_离合器衬套;</t>
  </si>
  <si>
    <t>离合器操纵杆组合&gt;LK80;</t>
  </si>
  <si>
    <t>顶杆&gt;LK80;</t>
  </si>
  <si>
    <t>机油喷嘴&gt;LK80_离合器机油节油阀;</t>
  </si>
  <si>
    <t>平垫圈&gt;LK80_内径12.2_外径18_厚度1.5_不锈钢;</t>
  </si>
  <si>
    <t>扭簧&gt;LK80_离合器操纵杆弹簧;</t>
  </si>
  <si>
    <t>衬套&gt;LK80_离合器操纵杆组合;</t>
  </si>
  <si>
    <t>油封&gt;LK15_d=12_D=18_b=4.5_丁腈橡胶NBR_离合器操纵杆油封</t>
  </si>
  <si>
    <t>轴承&gt;LK80_HK121610_滚针轴承;HK1210-B-HLC;</t>
  </si>
  <si>
    <t>轴承&gt;LK80_HK081208_滚针轴承;HK0808-B-HLC;</t>
  </si>
  <si>
    <t>副轴部件&gt;2EA0;</t>
  </si>
  <si>
    <t>轴承&gt;LK80_30×34×13_滚针轴承,副轴齿轮用;F-560790;</t>
  </si>
  <si>
    <t>轴承&gt;LK80_63/28/30/P6_副轴;</t>
  </si>
  <si>
    <t>轴承&gt;LK80_6006/P633_副轴;</t>
  </si>
  <si>
    <t>花键垫圈&gt;LK80_D=34_d=40_h=1.5_副轴;</t>
  </si>
  <si>
    <t>弹性挡圈&gt;LK80_d=32_副轴用;</t>
  </si>
  <si>
    <t>油封&gt;LK83_输出轴30X62X7/7.5_ACM；  RWDR AS 30X</t>
  </si>
  <si>
    <t>副轴主动链轮&gt;LK83_17齿;</t>
  </si>
  <si>
    <t>碟形垫圈&gt;LK15_d=16.3_D=34_h=1.5;磷化Q17</t>
  </si>
  <si>
    <t>衬套&gt;LK15_外径28_内径10.2_长4.8_阶梯环;</t>
  </si>
  <si>
    <t>六角头螺栓&gt;LK15_M10_L=35;Geomet</t>
  </si>
  <si>
    <t>拨叉轴&gt;LK80_12×135.5;</t>
  </si>
  <si>
    <t>拨叉&gt;LK80_1,3档;</t>
  </si>
  <si>
    <t>拨叉&gt;LK80_2,4档;</t>
  </si>
  <si>
    <t>拨叉&gt;LK80_5,6档;</t>
  </si>
  <si>
    <t>变速鼓组合&gt;LK80;</t>
  </si>
  <si>
    <t>销轴&gt;LK80_变速鼓档显销;</t>
  </si>
  <si>
    <t>轴承&gt;LK80_6904/P63;</t>
  </si>
  <si>
    <t>五星拨板&gt;LK83;</t>
  </si>
  <si>
    <t>9443827-01</t>
  </si>
  <si>
    <t>192400019-0001</t>
  </si>
  <si>
    <t>换档臂组合&gt;2EA0_长度221;镀锌镍合金ZNNIV SI</t>
  </si>
  <si>
    <t>扭簧&gt;LK80_换档复位簧;  LEG SPRING SHIFTING RESE</t>
  </si>
  <si>
    <t>扭簧&gt;LK80_换档臂弹簧;</t>
  </si>
  <si>
    <t>止动板组合&gt;LK83;</t>
  </si>
  <si>
    <t>扭簧&gt;LK80_止动板弹簧;</t>
  </si>
  <si>
    <t>复位弹簧座&gt;LK80;</t>
  </si>
  <si>
    <t>止动板弹簧座&gt;LK80;</t>
  </si>
  <si>
    <t>传动箱盖&gt;LK80;</t>
  </si>
  <si>
    <t>8568687-04-01</t>
  </si>
  <si>
    <t>传动箱盖&gt;LK80_毛坯;</t>
  </si>
  <si>
    <t>内花型头法兰盘螺栓&gt;LK80_M7_L=26_10.9级;PHR</t>
  </si>
  <si>
    <t>定位销&gt;ISO8735_实心销_d=12_L=22;A-ST</t>
  </si>
  <si>
    <t>偏心定位板组合&gt;LK83;</t>
  </si>
  <si>
    <t>销轴&gt;LK80_d=7_L=110_换档机构用;</t>
  </si>
  <si>
    <t>档显开关组件&gt;2EA0;</t>
  </si>
  <si>
    <t>8567158-02</t>
  </si>
  <si>
    <t>档显开关组合&gt;LK80;2298595-1;</t>
  </si>
  <si>
    <t>内花圆头螺钉&gt;GS92033_M5_L=14_10.9级;ZNS3</t>
  </si>
  <si>
    <t>离合器拉筋定位板&gt;LK80;电泳黑漆Q12</t>
  </si>
  <si>
    <t>8565069-02-01</t>
  </si>
  <si>
    <t>离合器拉筋定位板&gt;LK80;</t>
  </si>
  <si>
    <t>内六角花形法兰面螺栓&gt;2EA0_M6_L=16_8.8级;MK_预涂胶_镀锌镍合</t>
  </si>
  <si>
    <t>内六角花形法兰面螺栓&gt;2EA0_M6_L=60_8.8级;镀锌镍合金ZNNIV</t>
  </si>
  <si>
    <t>双头螺栓&gt;LK08_BMW 9903893_M7_L=30_8.8级;镀达克铬Q</t>
  </si>
  <si>
    <t>内六角花形法兰面螺栓&gt;2EA0_M6_L=55_8.8级;镀锌镍合金ZNNIV</t>
  </si>
  <si>
    <t>内六角花形法兰面螺栓&gt;2EA0_M8_L=65_8.8级;镀锌镍合金ZNNIV</t>
  </si>
  <si>
    <t>内六角花形法兰面螺栓&gt;2EA0_M8_L=80_8.8级;镀锌镍合金ZNNIV</t>
  </si>
  <si>
    <t>140030232-0001</t>
  </si>
  <si>
    <t>凸轮轴&gt;2EA0_进气用凸轮轴;</t>
  </si>
  <si>
    <t>内花型头螺栓&gt;GS92030_M6_L=20_8.8级;ZNNIV SI MK</t>
  </si>
  <si>
    <t>111120002-0001</t>
  </si>
  <si>
    <t>塑料堵头帽&gt;LK80_φ9_L=20_左右废气管胶套;</t>
  </si>
  <si>
    <t>111120003-0001</t>
  </si>
  <si>
    <t>塑料堵头帽&gt;LK80_φ31.5×φ35.9_L=16.5_缸头盖点火线圈孔堵头</t>
  </si>
  <si>
    <t>111120004-0001</t>
  </si>
  <si>
    <t>塑料堵头帽&gt;LK80_φ33_L=28_水泵管口胶套;</t>
  </si>
  <si>
    <t>111120005-0001</t>
  </si>
  <si>
    <t>塑料堵头帽&gt;LK80_φ52_L=6_进气管堵头;</t>
  </si>
  <si>
    <t>111120006-0001</t>
  </si>
  <si>
    <t>塑料堵头帽&gt;LK80_φ18.5_L=7_曲轴箱排气孔堵头;</t>
  </si>
  <si>
    <t>内六角花形法兰面螺栓&gt;2EA0_M10_L=110_10.9级;镀锌镍合金ZNN</t>
  </si>
  <si>
    <t>内六角花形法兰面螺栓&gt;2EA0_M10_L=95_10.9级;镀锌镍合金ZNNI</t>
  </si>
  <si>
    <t>内六角花形法兰面螺栓&gt;2EA0_M8_L=70_8.8级;镀锌镍合金ZNNIV</t>
  </si>
  <si>
    <t>内六角花形法兰面螺栓&gt;2EA0_M6_L=45_8.8级;镀锌镍合金ZNNIV</t>
  </si>
  <si>
    <t>7670405-02</t>
  </si>
  <si>
    <t>内花型头法兰盘螺栓&gt;LK80_M9_L=126_10.9级_气缸头螺栓;ZNS3</t>
  </si>
  <si>
    <t>内花型头法兰盘螺栓&gt;见长文本</t>
  </si>
  <si>
    <t>平垫圈&gt;LK80_内径7.2_外径15_厚度2_铜_凸轮轴支架;</t>
  </si>
  <si>
    <t>密封圈&gt;LK80_冷却泵装配用_D=54_d=5_氟橡胶;</t>
  </si>
  <si>
    <t>主轴部件&gt;2EA0;</t>
  </si>
  <si>
    <t>轴承&gt;LK80_26×30×13_滚针轴承,主轴齿轮用;F-392035;</t>
  </si>
  <si>
    <t>轴承&gt;LK80_TMT6305YA5/P63_主轴;</t>
  </si>
  <si>
    <t>轴承&gt;LK80_6205ZZ/P6_主轴;</t>
  </si>
  <si>
    <t>花键垫圈&gt;LK80_D=30_d=35_h=1.5_主轴;</t>
  </si>
  <si>
    <t>弹性挡圈&gt;LK80_d=30_主轴用;</t>
  </si>
  <si>
    <t>111120008-0001</t>
  </si>
  <si>
    <t>塑料堵头帽&gt;LK80_φ33.5_L=26.5_下箱体悬挂,节温器盖堵头;</t>
  </si>
  <si>
    <t>磁电机转子部件&gt;2EA0_十二极_UASE电喷状态,带(36-2)齿信号凸台;磷</t>
  </si>
  <si>
    <t>冷却泵盖&gt;LK80_3#亚黑H12</t>
  </si>
  <si>
    <t>水泵盖密封垫&gt;LK80；</t>
  </si>
  <si>
    <t>8559177-01</t>
  </si>
  <si>
    <t>止回阀&gt;LK80</t>
  </si>
  <si>
    <t>8562213-01</t>
  </si>
  <si>
    <t>气门调整垫片&gt;LK80;</t>
  </si>
  <si>
    <t>8563905-01</t>
  </si>
  <si>
    <t>轴瓦&gt;LK80_38×42×17.9_带槽_曲轴瓦(上);</t>
  </si>
  <si>
    <t>8563908-01</t>
  </si>
  <si>
    <t>轴瓦&gt;LK80_38×42×17.9_曲轴瓦(下);</t>
  </si>
  <si>
    <t>8563928-01</t>
  </si>
  <si>
    <t>轴瓦&gt;LK80_42×45×14.8_连杆瓦;</t>
  </si>
  <si>
    <t>8563959-01</t>
  </si>
  <si>
    <t>轴瓦&gt;LK80_21×24×12_平衡轴瓦;</t>
  </si>
  <si>
    <t>8563962-01</t>
  </si>
  <si>
    <t>轴瓦&gt;LK80_21×24×20_平衡轴瓦;</t>
  </si>
  <si>
    <t>轴瓦&gt;LK80_内径24_后平衡轴轴瓦;</t>
  </si>
  <si>
    <t>平垫圈&gt;LK80_内径12_外径24;</t>
  </si>
  <si>
    <t>复合垫片&gt;LK80_Φ7.3×Φ12.6×1.0_内孔Φ5.2_冷却泵轴用;</t>
  </si>
  <si>
    <t>174950002-0001</t>
  </si>
  <si>
    <t>爆震传感器&gt;1QB0;</t>
  </si>
  <si>
    <t>382330056-0001</t>
  </si>
  <si>
    <t>内六角花形法兰面螺栓&gt;2EA0_全螺纹_M8_L=30_8.8级;镀锌镍合金ZN</t>
  </si>
  <si>
    <t>361090383-0001</t>
  </si>
  <si>
    <t>塑料袋&gt;0ZAA_透明塑料薄膜_长1050_宽950_厚度0.08;</t>
  </si>
  <si>
    <t>物料组描述</t>
  </si>
  <si>
    <t>子件物料号</t>
  </si>
  <si>
    <t>子件物料长描述</t>
  </si>
  <si>
    <t>单位</t>
  </si>
  <si>
    <t>数量</t>
  </si>
  <si>
    <t>筛选</t>
  </si>
  <si>
    <t>172710207-0001</t>
  </si>
  <si>
    <r>
      <rPr>
        <sz val="10"/>
        <rFont val="Arial"/>
        <family val="2"/>
      </rPr>
      <t>RA220_UASE</t>
    </r>
    <r>
      <rPr>
        <sz val="10"/>
        <rFont val="宋体"/>
        <charset val="134"/>
      </rPr>
      <t>电喷</t>
    </r>
    <r>
      <rPr>
        <sz val="10"/>
        <rFont val="Arial"/>
        <family val="2"/>
      </rPr>
      <t>,ME17,F 01R 00D P3D</t>
    </r>
    <r>
      <rPr>
        <sz val="10"/>
        <rFont val="宋体"/>
        <charset val="134"/>
      </rPr>
      <t>型</t>
    </r>
    <r>
      <rPr>
        <sz val="10"/>
        <rFont val="Arial"/>
        <family val="2"/>
      </rPr>
      <t>_112</t>
    </r>
    <r>
      <rPr>
        <sz val="10"/>
        <rFont val="宋体"/>
        <charset val="134"/>
      </rPr>
      <t>针脚</t>
    </r>
    <r>
      <rPr>
        <sz val="10"/>
        <rFont val="Arial"/>
        <family val="2"/>
      </rPr>
      <t>,</t>
    </r>
    <r>
      <rPr>
        <sz val="10"/>
        <rFont val="宋体"/>
        <charset val="134"/>
      </rPr>
      <t>双接插件</t>
    </r>
    <r>
      <rPr>
        <sz val="10"/>
        <rFont val="Arial"/>
        <family val="2"/>
      </rPr>
      <t>;</t>
    </r>
    <r>
      <rPr>
        <sz val="10"/>
        <rFont val="宋体"/>
        <charset val="134"/>
      </rPr>
      <t>欧五无程序</t>
    </r>
  </si>
  <si>
    <t>无程序，不搭</t>
  </si>
  <si>
    <t>消声器体前段</t>
  </si>
  <si>
    <t>180710226-0001</t>
  </si>
  <si>
    <t>RA220_触媒Φ82×150,300/600目,55g 5:5:1_SUS304料;表面拉丝处理_打刻"e9 LX DS900X"字样_不可用于售后</t>
  </si>
  <si>
    <t>二层级，不搭</t>
  </si>
  <si>
    <t>催化转化器</t>
  </si>
  <si>
    <t>180810444-0001</t>
  </si>
  <si>
    <t>RA220_Φ82×150_300/600目_55g 5:5:1;</t>
  </si>
  <si>
    <t>RA220_真空胎_90/90 R21_Scorpion Trail II花纹_速度等级V_高品质;</t>
  </si>
  <si>
    <t>RA220_外径35(台阶Ф50×3)_内径28.2_长25_45钢;镀锌镍合金Q41</t>
  </si>
  <si>
    <r>
      <rPr>
        <sz val="10"/>
        <rFont val="Arial"/>
        <family val="2"/>
      </rPr>
      <t>RA220_DC01,1.0mm</t>
    </r>
    <r>
      <rPr>
        <sz val="10"/>
        <rFont val="宋体"/>
        <charset val="134"/>
      </rPr>
      <t>板材</t>
    </r>
    <r>
      <rPr>
        <sz val="10"/>
        <rFont val="Arial"/>
        <family val="2"/>
      </rPr>
      <t>_</t>
    </r>
    <r>
      <rPr>
        <sz val="10"/>
        <rFont val="宋体"/>
        <charset val="134"/>
      </rPr>
      <t>孔</t>
    </r>
    <r>
      <rPr>
        <sz val="10"/>
        <rFont val="Arial"/>
        <family val="2"/>
      </rPr>
      <t>52.5_</t>
    </r>
    <r>
      <rPr>
        <sz val="10"/>
        <rFont val="宋体"/>
        <charset val="134"/>
      </rPr>
      <t>用于前制动油管</t>
    </r>
    <r>
      <rPr>
        <sz val="10"/>
        <rFont val="Arial"/>
        <family val="2"/>
      </rPr>
      <t>;</t>
    </r>
    <r>
      <rPr>
        <sz val="10"/>
        <rFont val="宋体"/>
        <charset val="134"/>
      </rPr>
      <t>电泳</t>
    </r>
    <r>
      <rPr>
        <sz val="10"/>
        <rFont val="Arial"/>
        <family val="2"/>
      </rPr>
      <t>+</t>
    </r>
    <r>
      <rPr>
        <sz val="10"/>
        <rFont val="宋体"/>
        <charset val="134"/>
      </rPr>
      <t>喷塑</t>
    </r>
    <r>
      <rPr>
        <sz val="10"/>
        <rFont val="Arial"/>
        <family val="2"/>
      </rPr>
      <t>2#</t>
    </r>
    <r>
      <rPr>
        <sz val="10"/>
        <rFont val="宋体"/>
        <charset val="134"/>
      </rPr>
      <t>哑黑</t>
    </r>
    <r>
      <rPr>
        <sz val="10"/>
        <rFont val="Arial"/>
        <family val="2"/>
      </rPr>
      <t>Q8A</t>
    </r>
  </si>
  <si>
    <t>漏搭，制动</t>
  </si>
  <si>
    <r>
      <rPr>
        <sz val="10"/>
        <rFont val="Arial"/>
        <family val="2"/>
      </rPr>
      <t>ABS</t>
    </r>
    <r>
      <rPr>
        <sz val="10"/>
        <rFont val="宋体"/>
        <charset val="134"/>
      </rPr>
      <t>连接油管</t>
    </r>
  </si>
  <si>
    <r>
      <rPr>
        <sz val="10"/>
        <rFont val="Arial"/>
        <family val="2"/>
      </rPr>
      <t>RA220_</t>
    </r>
    <r>
      <rPr>
        <sz val="10"/>
        <rFont val="宋体"/>
        <charset val="134"/>
      </rPr>
      <t>后进</t>
    </r>
    <r>
      <rPr>
        <sz val="10"/>
        <rFont val="Arial"/>
        <family val="2"/>
      </rPr>
      <t>_</t>
    </r>
    <r>
      <rPr>
        <sz val="10"/>
        <rFont val="宋体"/>
        <charset val="134"/>
      </rPr>
      <t>航空管</t>
    </r>
    <r>
      <rPr>
        <sz val="10"/>
        <rFont val="Arial"/>
        <family val="2"/>
      </rPr>
      <t>;</t>
    </r>
    <r>
      <rPr>
        <sz val="10"/>
        <rFont val="宋体"/>
        <charset val="134"/>
      </rPr>
      <t>软管带</t>
    </r>
    <r>
      <rPr>
        <sz val="10"/>
        <rFont val="Arial"/>
        <family val="2"/>
      </rPr>
      <t>V030927</t>
    </r>
    <r>
      <rPr>
        <sz val="10"/>
        <rFont val="宋体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charset val="134"/>
      </rPr>
      <t>黑色</t>
    </r>
  </si>
  <si>
    <r>
      <rPr>
        <sz val="10"/>
        <rFont val="Arial"/>
        <family val="2"/>
      </rPr>
      <t>ABS</t>
    </r>
    <r>
      <rPr>
        <sz val="10"/>
        <rFont val="宋体"/>
        <charset val="134"/>
      </rPr>
      <t>安装支架</t>
    </r>
  </si>
  <si>
    <r>
      <rPr>
        <sz val="10"/>
        <rFont val="Arial"/>
        <family val="2"/>
      </rPr>
      <t>RA220_Q235,2.0mm</t>
    </r>
    <r>
      <rPr>
        <sz val="10"/>
        <rFont val="宋体"/>
        <charset val="134"/>
      </rPr>
      <t>板材</t>
    </r>
    <r>
      <rPr>
        <sz val="10"/>
        <rFont val="Arial"/>
        <family val="2"/>
      </rPr>
      <t>_</t>
    </r>
    <r>
      <rPr>
        <sz val="10"/>
        <rFont val="宋体"/>
        <charset val="134"/>
      </rPr>
      <t>配博士</t>
    </r>
    <r>
      <rPr>
        <sz val="10"/>
        <rFont val="Arial"/>
        <family val="2"/>
      </rPr>
      <t>ABS;</t>
    </r>
    <r>
      <rPr>
        <sz val="10"/>
        <rFont val="宋体"/>
        <charset val="134"/>
      </rPr>
      <t>电泳</t>
    </r>
    <r>
      <rPr>
        <sz val="10"/>
        <rFont val="Arial"/>
        <family val="2"/>
      </rPr>
      <t>+</t>
    </r>
    <r>
      <rPr>
        <sz val="10"/>
        <rFont val="宋体"/>
        <charset val="134"/>
      </rPr>
      <t>喷塑</t>
    </r>
    <r>
      <rPr>
        <sz val="10"/>
        <rFont val="Arial"/>
        <family val="2"/>
      </rPr>
      <t>2#</t>
    </r>
    <r>
      <rPr>
        <sz val="10"/>
        <rFont val="宋体"/>
        <charset val="134"/>
      </rPr>
      <t>哑黑</t>
    </r>
    <r>
      <rPr>
        <sz val="10"/>
        <rFont val="Arial"/>
        <family val="2"/>
      </rPr>
      <t>Q8A</t>
    </r>
  </si>
  <si>
    <t>L040_Φ18×3+Φ12×2+Φ18×3+Φ8×8_三元乙丙_用于仪表支架_XH101903;</t>
  </si>
  <si>
    <t>291480207-0001</t>
  </si>
  <si>
    <r>
      <rPr>
        <sz val="10"/>
        <rFont val="Arial"/>
        <family val="2"/>
      </rPr>
      <t>RA220_</t>
    </r>
    <r>
      <rPr>
        <sz val="10"/>
        <rFont val="宋体"/>
        <charset val="134"/>
      </rPr>
      <t>活塞直径</t>
    </r>
    <r>
      <rPr>
        <sz val="10"/>
        <rFont val="Arial"/>
        <family val="2"/>
      </rPr>
      <t>Φ15.8_</t>
    </r>
    <r>
      <rPr>
        <sz val="10"/>
        <rFont val="宋体"/>
        <charset val="134"/>
      </rPr>
      <t>手柄可调式铝合金</t>
    </r>
    <r>
      <rPr>
        <sz val="10"/>
        <rFont val="Arial"/>
        <family val="2"/>
      </rPr>
      <t>;2#</t>
    </r>
    <r>
      <rPr>
        <sz val="10"/>
        <rFont val="宋体"/>
        <charset val="134"/>
      </rPr>
      <t>哑黑</t>
    </r>
    <r>
      <rPr>
        <sz val="10"/>
        <rFont val="Arial"/>
        <family val="2"/>
      </rPr>
      <t>H97,</t>
    </r>
    <r>
      <rPr>
        <sz val="10"/>
        <rFont val="宋体"/>
        <charset val="134"/>
      </rPr>
      <t>油杯茶色透明</t>
    </r>
  </si>
  <si>
    <t>手把胶</t>
  </si>
  <si>
    <t>GB/T 845_ST 2.5_L=12;镀白锌Q08</t>
  </si>
  <si>
    <t>380470166-0001</t>
  </si>
  <si>
    <t>RA220_Q235_Φ8.5×Φ15×Φ28×(29-2),总长31;用于油箱_镀三价彩锌Q09</t>
  </si>
  <si>
    <r>
      <rPr>
        <sz val="10"/>
        <rFont val="Arial"/>
        <family val="2"/>
      </rPr>
      <t>RA220_7.89</t>
    </r>
    <r>
      <rPr>
        <sz val="10"/>
        <rFont val="宋体"/>
        <charset val="134"/>
      </rPr>
      <t>快换堵头</t>
    </r>
    <r>
      <rPr>
        <sz val="10"/>
        <rFont val="Arial"/>
        <family val="2"/>
      </rPr>
      <t>;</t>
    </r>
  </si>
  <si>
    <t>漏搭，油箱</t>
  </si>
  <si>
    <t>附件盒</t>
  </si>
  <si>
    <t>360720275-0002</t>
  </si>
  <si>
    <t>R613C_瓦楞纸_一瓦楞三层_长430_宽260_高120_飞机盒;出口</t>
  </si>
  <si>
    <t>包装</t>
  </si>
  <si>
    <t>包装箱</t>
  </si>
  <si>
    <t>360825522-0001</t>
  </si>
  <si>
    <t>RA22A_瓦楞纸_三瓦楞纸七层_长2260_宽830_高1130_单摇盖;DS900X出口版面_用于状态1</t>
  </si>
  <si>
    <t>包装支架</t>
  </si>
  <si>
    <t>361031158-0001</t>
  </si>
  <si>
    <t>RA22A_角钢_长2250_宽820_高1130(不含踮脚)_带铁托盘_垫脚高80;用于出口状态1</t>
  </si>
  <si>
    <t>气泡袋</t>
  </si>
  <si>
    <t>361080002-0001</t>
  </si>
  <si>
    <t>长370_宽290;</t>
  </si>
  <si>
    <t>361080004-0001</t>
  </si>
  <si>
    <t>长380_宽200;</t>
  </si>
  <si>
    <t>361080139-0001</t>
  </si>
  <si>
    <t>长950_宽350;</t>
  </si>
  <si>
    <t>塑料袋</t>
  </si>
  <si>
    <t>361090005-0001</t>
  </si>
  <si>
    <t>L03A_透明塑料薄膜_长170_宽150;</t>
  </si>
  <si>
    <t>361090007-0001</t>
  </si>
  <si>
    <t>L080_透明塑料薄膜_长250_宽170;</t>
  </si>
  <si>
    <t>361090388-0001</t>
  </si>
  <si>
    <t>F220A_透明塑料薄膜_长2230_宽800_高1300_厚度0.05;</t>
  </si>
  <si>
    <t>捆绑带</t>
  </si>
  <si>
    <t>361110007-0001</t>
  </si>
  <si>
    <t>L090_φ2.2×800;</t>
  </si>
  <si>
    <t>361110014-0001</t>
  </si>
  <si>
    <t>2×φ0.9×900;</t>
  </si>
  <si>
    <t>361110028-0001</t>
  </si>
  <si>
    <t>R7100_绦纶材料_长2000,宽25,厚1,承拉脱力400KG;用于状态1</t>
  </si>
  <si>
    <t>打包带</t>
  </si>
  <si>
    <t>361120018-0001</t>
  </si>
  <si>
    <t>新型聚丙烯,重9.9g/m,宽13mm,厚1mm;</t>
  </si>
  <si>
    <t>条码打印纸</t>
  </si>
  <si>
    <t>361170033-0001</t>
  </si>
  <si>
    <t>铜板纸空白标签_102×76;</t>
  </si>
  <si>
    <t>干燥剂</t>
  </si>
  <si>
    <t>361210001-0001</t>
  </si>
  <si>
    <t>75g/袋;</t>
  </si>
  <si>
    <t>包装支撑</t>
  </si>
  <si>
    <t>361590160-0001</t>
  </si>
  <si>
    <t>R613C_JEPE成型_400×250×110_附件盒;用于国内</t>
  </si>
  <si>
    <t>361590161-0001</t>
  </si>
  <si>
    <t>F220B_EPE成型_500×465×100_用于头部;用于国内</t>
  </si>
  <si>
    <t>毛毡</t>
  </si>
  <si>
    <t>362400002-0001</t>
  </si>
  <si>
    <t>2860_长300,宽120,厚2;用于手把管防护</t>
  </si>
  <si>
    <t>362400007-0001</t>
  </si>
  <si>
    <t>R7100_长450,宽450,厚5;用于轮子防护</t>
  </si>
  <si>
    <t>362400008-0001</t>
  </si>
  <si>
    <t>R411B_长400,宽170,厚5;用于后轮防护</t>
  </si>
  <si>
    <t>380070162-0001</t>
  </si>
  <si>
    <t>GB/T 5783_M8_L=20_4.8级;氧化Q07</t>
  </si>
  <si>
    <t>380140040-0001</t>
  </si>
  <si>
    <t>GB/T 16674.1_M8_L=16;镀军绿锌Q11</t>
  </si>
  <si>
    <t>380900077-0002</t>
  </si>
  <si>
    <t>D060_L=250_B=4_尼龙_固定电缆用;黑色</t>
  </si>
  <si>
    <t>RA220_Q235,2.0mm板材+Φ4圆钢_安装孔Φ7;电泳+喷塑2#哑黑Q8A</t>
  </si>
  <si>
    <r>
      <rPr>
        <sz val="10"/>
        <rFont val="Arial"/>
        <family val="2"/>
      </rPr>
      <t>RA220_</t>
    </r>
    <r>
      <rPr>
        <sz val="10"/>
        <rFont val="宋体"/>
        <charset val="134"/>
      </rPr>
      <t>步进电机</t>
    </r>
    <r>
      <rPr>
        <sz val="10"/>
        <rFont val="Arial"/>
        <family val="2"/>
      </rPr>
      <t>,</t>
    </r>
    <r>
      <rPr>
        <sz val="10"/>
        <rFont val="宋体"/>
        <charset val="134"/>
      </rPr>
      <t>进气温度传感器</t>
    </r>
    <r>
      <rPr>
        <sz val="10"/>
        <rFont val="Arial"/>
        <family val="2"/>
      </rPr>
      <t>,</t>
    </r>
    <r>
      <rPr>
        <sz val="10"/>
        <rFont val="宋体"/>
        <charset val="134"/>
      </rPr>
      <t>进气压力传感器</t>
    </r>
    <r>
      <rPr>
        <sz val="10"/>
        <rFont val="Arial"/>
        <family val="2"/>
      </rPr>
      <t>;</t>
    </r>
    <r>
      <rPr>
        <sz val="10"/>
        <rFont val="宋体"/>
        <charset val="134"/>
      </rPr>
      <t>欧五</t>
    </r>
    <r>
      <rPr>
        <sz val="10"/>
        <rFont val="Arial"/>
        <family val="2"/>
      </rPr>
      <t>_V1_E0,92#</t>
    </r>
    <r>
      <rPr>
        <sz val="10"/>
        <rFont val="宋体"/>
        <charset val="134"/>
      </rPr>
      <t>汽油及以上</t>
    </r>
    <r>
      <rPr>
        <sz val="10"/>
        <rFont val="Arial"/>
        <family val="2"/>
      </rPr>
      <t>_ECU</t>
    </r>
    <r>
      <rPr>
        <sz val="10"/>
        <rFont val="宋体"/>
        <charset val="134"/>
      </rPr>
      <t>程序识别码</t>
    </r>
    <r>
      <rPr>
        <sz val="10"/>
        <rFont val="Arial"/>
        <family val="2"/>
      </rPr>
      <t>02390001</t>
    </r>
  </si>
  <si>
    <t>要刷程序ECU</t>
  </si>
  <si>
    <t>RA220_含油管(Φ14×Φ7×142)、尼龙防护网、橡胶护套、2个快换接头、2个管夹_油箱与油轨连接;</t>
  </si>
  <si>
    <t>漏搭，空滤器</t>
  </si>
  <si>
    <r>
      <rPr>
        <sz val="10"/>
        <rFont val="Arial"/>
        <family val="2"/>
      </rPr>
      <t>RA220_</t>
    </r>
    <r>
      <rPr>
        <sz val="10"/>
        <rFont val="宋体"/>
        <charset val="134"/>
      </rPr>
      <t>容积</t>
    </r>
    <r>
      <rPr>
        <sz val="10"/>
        <rFont val="Arial"/>
        <family val="2"/>
      </rPr>
      <t>10.2L_</t>
    </r>
    <r>
      <rPr>
        <sz val="10"/>
        <rFont val="宋体"/>
        <charset val="134"/>
      </rPr>
      <t>纸质滤芯</t>
    </r>
    <r>
      <rPr>
        <sz val="10"/>
        <rFont val="Arial"/>
        <family val="2"/>
      </rPr>
      <t>_</t>
    </r>
    <r>
      <rPr>
        <sz val="10"/>
        <rFont val="宋体"/>
        <charset val="134"/>
      </rPr>
      <t>出气管孔径</t>
    </r>
    <r>
      <rPr>
        <sz val="10"/>
        <rFont val="Arial"/>
        <family val="2"/>
      </rPr>
      <t>Φ49mm;</t>
    </r>
    <r>
      <rPr>
        <sz val="10"/>
        <rFont val="宋体"/>
        <charset val="134"/>
      </rPr>
      <t>黑色</t>
    </r>
  </si>
  <si>
    <t>RA220_Q235,4.0mm板材;电泳+喷塑2#哑黑Q8A</t>
  </si>
  <si>
    <t>RA220_Q195,1.5mm板材;电泳+喷塑2#哑黑Q8A</t>
  </si>
  <si>
    <r>
      <rPr>
        <sz val="10"/>
        <rFont val="Arial"/>
        <family val="2"/>
      </rPr>
      <t>RA220_</t>
    </r>
    <r>
      <rPr>
        <sz val="10"/>
        <rFont val="宋体"/>
        <charset val="134"/>
      </rPr>
      <t>前</t>
    </r>
    <r>
      <rPr>
        <sz val="10"/>
        <rFont val="Arial"/>
        <family val="2"/>
      </rPr>
      <t>;</t>
    </r>
    <r>
      <rPr>
        <sz val="10"/>
        <rFont val="宋体"/>
        <charset val="134"/>
      </rPr>
      <t>表面拉丝处理</t>
    </r>
  </si>
  <si>
    <t>漏搭，电器</t>
  </si>
  <si>
    <t>RA220_装辅助继电器_DC01,1.5mm板材;电泳+喷塑2#哑黑Q8A</t>
  </si>
  <si>
    <t>RA220_Q235,2.0mm板材_螺纹M6×14,安装孔距78;电泳+喷塑(2#哑黑)Q8A</t>
  </si>
  <si>
    <t>6-FM-12/12V12Ah_150×86×130_全免维护_含螺栓、螺母;</t>
  </si>
  <si>
    <t>RA220_长2000_摄像头延长线;</t>
  </si>
  <si>
    <t>RA220_带方向锁_无钥匙点火锁;</t>
  </si>
  <si>
    <t>副电缆</t>
  </si>
  <si>
    <t>RA220_雷达探头副电线_线长250;</t>
  </si>
  <si>
    <t>S6100_带寻车键,备用键_不含钥匙坯;</t>
  </si>
  <si>
    <r>
      <rPr>
        <sz val="10"/>
        <rFont val="Arial"/>
        <family val="2"/>
      </rPr>
      <t>H500_</t>
    </r>
    <r>
      <rPr>
        <sz val="10"/>
        <rFont val="宋体"/>
        <charset val="134"/>
      </rPr>
      <t>条形两端半圆状</t>
    </r>
    <r>
      <rPr>
        <sz val="10"/>
        <rFont val="Arial"/>
        <family val="2"/>
      </rPr>
      <t>;</t>
    </r>
    <r>
      <rPr>
        <sz val="10"/>
        <rFont val="宋体"/>
        <charset val="134"/>
      </rPr>
      <t>带</t>
    </r>
    <r>
      <rPr>
        <sz val="10"/>
        <rFont val="Arial"/>
        <family val="2"/>
      </rPr>
      <t>CCC</t>
    </r>
    <r>
      <rPr>
        <sz val="10"/>
        <rFont val="宋体"/>
        <charset val="134"/>
      </rPr>
      <t>标识及欧标号</t>
    </r>
    <r>
      <rPr>
        <sz val="10"/>
        <rFont val="Arial"/>
        <family val="2"/>
      </rPr>
      <t>IA-E4-02-3713_</t>
    </r>
    <r>
      <rPr>
        <sz val="10"/>
        <rFont val="宋体"/>
        <charset val="134"/>
      </rPr>
      <t>带</t>
    </r>
    <r>
      <rPr>
        <sz val="10"/>
        <rFont val="Arial"/>
        <family val="2"/>
      </rPr>
      <t>KM-206</t>
    </r>
    <r>
      <rPr>
        <sz val="10"/>
        <rFont val="宋体"/>
        <charset val="134"/>
      </rPr>
      <t>字样</t>
    </r>
    <r>
      <rPr>
        <sz val="10"/>
        <rFont val="Arial"/>
        <family val="2"/>
      </rPr>
      <t>_</t>
    </r>
    <r>
      <rPr>
        <sz val="10"/>
        <rFont val="宋体"/>
        <charset val="134"/>
      </rPr>
      <t>自带粘胶</t>
    </r>
  </si>
  <si>
    <t>漏搭，前叉</t>
  </si>
  <si>
    <r>
      <rPr>
        <sz val="10"/>
        <rFont val="Arial"/>
        <family val="2"/>
      </rPr>
      <t>R7130_φ70.8_</t>
    </r>
    <r>
      <rPr>
        <sz val="10"/>
        <rFont val="宋体"/>
        <charset val="134"/>
      </rPr>
      <t>单喇叭</t>
    </r>
    <r>
      <rPr>
        <sz val="10"/>
        <rFont val="Arial"/>
        <family val="2"/>
      </rPr>
      <t>_</t>
    </r>
    <r>
      <rPr>
        <sz val="10"/>
        <rFont val="宋体"/>
        <charset val="134"/>
      </rPr>
      <t>带支架</t>
    </r>
    <r>
      <rPr>
        <sz val="10"/>
        <rFont val="Arial"/>
        <family val="2"/>
      </rPr>
      <t>_</t>
    </r>
    <r>
      <rPr>
        <sz val="10"/>
        <rFont val="宋体"/>
        <charset val="134"/>
      </rPr>
      <t>插片夹角</t>
    </r>
    <r>
      <rPr>
        <sz val="10"/>
        <rFont val="Arial"/>
        <family val="2"/>
      </rPr>
      <t>45°;</t>
    </r>
    <r>
      <rPr>
        <sz val="10"/>
        <rFont val="宋体"/>
        <charset val="134"/>
      </rPr>
      <t>电泳黑漆</t>
    </r>
    <r>
      <rPr>
        <sz val="10"/>
        <rFont val="Arial"/>
        <family val="2"/>
      </rPr>
      <t>Q12_</t>
    </r>
    <r>
      <rPr>
        <sz val="10"/>
        <rFont val="宋体"/>
        <charset val="134"/>
      </rPr>
      <t>欧标号Ⅱ</t>
    </r>
    <r>
      <rPr>
        <sz val="10"/>
        <rFont val="Arial"/>
        <family val="2"/>
      </rPr>
      <t xml:space="preserve"> E9-006693,</t>
    </r>
    <r>
      <rPr>
        <sz val="10"/>
        <rFont val="宋体"/>
        <charset val="134"/>
      </rPr>
      <t>打刻</t>
    </r>
    <r>
      <rPr>
        <sz val="10"/>
        <rFont val="Arial"/>
        <family val="2"/>
      </rPr>
      <t>DL126J</t>
    </r>
    <r>
      <rPr>
        <sz val="10"/>
        <rFont val="宋体"/>
        <charset val="134"/>
      </rPr>
      <t>字样</t>
    </r>
  </si>
  <si>
    <r>
      <rPr>
        <sz val="10"/>
        <rFont val="Arial"/>
        <family val="2"/>
      </rPr>
      <t>RA220_</t>
    </r>
    <r>
      <rPr>
        <sz val="10"/>
        <rFont val="宋体"/>
        <charset val="134"/>
      </rPr>
      <t>与车架安装孔距</t>
    </r>
    <r>
      <rPr>
        <sz val="10"/>
        <rFont val="Arial"/>
        <family val="2"/>
      </rPr>
      <t>60,</t>
    </r>
    <r>
      <rPr>
        <sz val="10"/>
        <rFont val="宋体"/>
        <charset val="134"/>
      </rPr>
      <t>覆盖件安装螺孔</t>
    </r>
    <r>
      <rPr>
        <sz val="10"/>
        <rFont val="Arial"/>
        <family val="2"/>
      </rPr>
      <t>4-M8;</t>
    </r>
    <r>
      <rPr>
        <sz val="10"/>
        <rFont val="宋体"/>
        <charset val="134"/>
      </rPr>
      <t>电泳</t>
    </r>
    <r>
      <rPr>
        <sz val="10"/>
        <rFont val="Arial"/>
        <family val="2"/>
      </rPr>
      <t>+</t>
    </r>
    <r>
      <rPr>
        <sz val="10"/>
        <rFont val="宋体"/>
        <charset val="134"/>
      </rPr>
      <t>喷塑</t>
    </r>
    <r>
      <rPr>
        <sz val="10"/>
        <rFont val="Arial"/>
        <family val="2"/>
      </rPr>
      <t>2#</t>
    </r>
    <r>
      <rPr>
        <sz val="10"/>
        <rFont val="宋体"/>
        <charset val="134"/>
      </rPr>
      <t>哑黑</t>
    </r>
    <r>
      <rPr>
        <sz val="10"/>
        <rFont val="Arial"/>
        <family val="2"/>
      </rPr>
      <t>Q8A</t>
    </r>
  </si>
  <si>
    <t>漏搭，车架</t>
  </si>
  <si>
    <t>RA220_安装座厚3.0,U形块厚2.0;带R标识_电泳+喷塑2#哑黑Q8A</t>
  </si>
  <si>
    <t>RA220_安装座厚3.0,U形块厚2.0;带L标识_电泳+喷塑2#哑黑Q8A</t>
  </si>
  <si>
    <t>RA220_DC01,1.0mm板材_孔Φ10.5;电泳+喷塑2#哑黑Q8A</t>
  </si>
  <si>
    <t>284700024-0001</t>
  </si>
  <si>
    <t>R7130_18W_USB充电接口,插头DJ7026-2-21;</t>
  </si>
  <si>
    <t>雷达探头</t>
  </si>
  <si>
    <t>RA220_液压式,双路信号,组合防水插头_线长550;</t>
  </si>
  <si>
    <t>RA220_活塞Φ14;2#哑黑H97,油杯茶色透明</t>
  </si>
  <si>
    <t>RA220_左_主体钢板8.0_螺套M10×1.5;电泳+喷塑(2#哑黑)Q8A</t>
  </si>
  <si>
    <t>RA220_右_主体钢板4.0_挂销Ф12;电泳+喷塑(2#哑黑)Q8A</t>
  </si>
  <si>
    <t>RA220_Q235,2.0mm板材_安装孔距100;电泳+喷塑2#哑黑Q8A</t>
  </si>
  <si>
    <t>RA220_Q235,2.0mm板材_左;带L标识_电泳+喷塑2#哑黑Q8A</t>
  </si>
  <si>
    <t>RA220_Q235,2.0mm板材_右;带R标识_电泳+喷塑2#哑黑Q8A</t>
  </si>
  <si>
    <t>RA220_Q235,2.0mm板材;电泳+喷塑(2#哑黑)Q8A</t>
  </si>
  <si>
    <t>RA220_Q235,2.5mm板材;电泳+喷塑(2#哑黑)Q8A</t>
  </si>
  <si>
    <r>
      <rPr>
        <sz val="10"/>
        <rFont val="Arial"/>
        <family val="2"/>
      </rPr>
      <t>RA220_</t>
    </r>
    <r>
      <rPr>
        <sz val="10"/>
        <rFont val="宋体"/>
        <charset val="134"/>
      </rPr>
      <t>前</t>
    </r>
    <r>
      <rPr>
        <sz val="10"/>
        <rFont val="Arial"/>
        <family val="2"/>
      </rPr>
      <t>_PP</t>
    </r>
    <r>
      <rPr>
        <sz val="10"/>
        <rFont val="宋体"/>
        <charset val="134"/>
      </rPr>
      <t>料</t>
    </r>
    <r>
      <rPr>
        <sz val="10"/>
        <rFont val="Arial"/>
        <family val="2"/>
      </rPr>
      <t>;</t>
    </r>
    <r>
      <rPr>
        <sz val="10"/>
        <rFont val="宋体"/>
        <charset val="134"/>
      </rPr>
      <t>喷砂</t>
    </r>
    <r>
      <rPr>
        <sz val="10"/>
        <rFont val="Arial"/>
        <family val="2"/>
      </rPr>
      <t>Q06</t>
    </r>
  </si>
  <si>
    <t>漏搭，前照灯</t>
  </si>
  <si>
    <t>RA220_铝合金;阳极氧化本色</t>
  </si>
  <si>
    <r>
      <rPr>
        <sz val="10"/>
        <rFont val="Arial"/>
        <family val="2"/>
      </rPr>
      <t>RA220_</t>
    </r>
    <r>
      <rPr>
        <sz val="10"/>
        <rFont val="宋体"/>
        <charset val="134"/>
      </rPr>
      <t>前</t>
    </r>
    <r>
      <rPr>
        <sz val="10"/>
        <rFont val="Arial"/>
        <family val="2"/>
      </rPr>
      <t>_TPU;</t>
    </r>
    <r>
      <rPr>
        <sz val="10"/>
        <rFont val="宋体"/>
        <charset val="134"/>
      </rPr>
      <t>黑色</t>
    </r>
  </si>
  <si>
    <t>漏搭，平叉</t>
  </si>
  <si>
    <t>311650189-0001</t>
  </si>
  <si>
    <t>RA220_铸铝_普通脚蹬;2#闪银灰G3L</t>
  </si>
  <si>
    <t>311660211-0001</t>
  </si>
  <si>
    <t>RA220_Q355,10mm板材_安装孔3-Φ10.5,销轴Φ8;电泳+喷塑2#哑黑Q8A</t>
  </si>
  <si>
    <t>RA220_Q235,3.0mm板材_弹簧挂孔Ф4;电泳+喷塑(2#哑黑)Q8A</t>
  </si>
  <si>
    <t>RA220_铸铝_铝合金脚蹬;2#闪银灰G3L</t>
  </si>
  <si>
    <t>RA220;梦黑H0X</t>
  </si>
  <si>
    <r>
      <rPr>
        <sz val="10"/>
        <rFont val="Arial"/>
        <family val="2"/>
      </rPr>
      <t>L140_</t>
    </r>
    <r>
      <rPr>
        <sz val="10"/>
        <rFont val="宋体"/>
        <charset val="134"/>
      </rPr>
      <t>三元乙丙胶套</t>
    </r>
    <r>
      <rPr>
        <sz val="10"/>
        <rFont val="Arial"/>
        <family val="2"/>
      </rPr>
      <t>_</t>
    </r>
    <r>
      <rPr>
        <sz val="10"/>
        <rFont val="宋体"/>
        <charset val="134"/>
      </rPr>
      <t>孔径</t>
    </r>
    <r>
      <rPr>
        <sz val="10"/>
        <rFont val="Arial"/>
        <family val="2"/>
      </rPr>
      <t>Φ6×Φ13_</t>
    </r>
    <r>
      <rPr>
        <sz val="10"/>
        <rFont val="宋体"/>
        <charset val="134"/>
      </rPr>
      <t>用于手柄</t>
    </r>
    <r>
      <rPr>
        <sz val="10"/>
        <rFont val="Arial"/>
        <family val="2"/>
      </rPr>
      <t>_XH201903;</t>
    </r>
    <r>
      <rPr>
        <sz val="10"/>
        <rFont val="宋体"/>
        <charset val="134"/>
      </rPr>
      <t>防紫外线</t>
    </r>
  </si>
  <si>
    <t>漏搭，手把管</t>
  </si>
  <si>
    <t>座垫部件</t>
  </si>
  <si>
    <t>RA220_不锈钢_与发动机安装开档258;电解</t>
  </si>
  <si>
    <r>
      <rPr>
        <sz val="10"/>
        <rFont val="Arial"/>
        <family val="2"/>
      </rPr>
      <t>RA22D_</t>
    </r>
    <r>
      <rPr>
        <sz val="10"/>
        <rFont val="宋体"/>
        <charset val="134"/>
      </rPr>
      <t>不锈钢</t>
    </r>
    <r>
      <rPr>
        <sz val="10"/>
        <rFont val="Arial"/>
        <family val="2"/>
      </rPr>
      <t>;</t>
    </r>
    <r>
      <rPr>
        <sz val="10"/>
        <rFont val="宋体"/>
        <charset val="134"/>
      </rPr>
      <t>电解</t>
    </r>
  </si>
  <si>
    <t>RA220_左保险杠_不锈钢;电解</t>
  </si>
  <si>
    <t>RA220_右保险杠_不锈钢;电解</t>
  </si>
  <si>
    <t>RA220_左_侧盖安装螺孔M6;带L标识_电泳+喷塑2#哑黑Q8A</t>
  </si>
  <si>
    <t>RA220_PC料;透明</t>
  </si>
  <si>
    <t>RA220_45钢_螺杆M6_用于边条蘑菇头;镀三价彩锌Q09</t>
  </si>
  <si>
    <r>
      <rPr>
        <sz val="10"/>
        <rFont val="Arial"/>
        <family val="2"/>
      </rPr>
      <t>RA220_</t>
    </r>
    <r>
      <rPr>
        <sz val="10"/>
        <rFont val="宋体"/>
        <charset val="134"/>
      </rPr>
      <t>左</t>
    </r>
    <r>
      <rPr>
        <sz val="10"/>
        <rFont val="Arial"/>
        <family val="2"/>
      </rPr>
      <t>_PA6-GF30;</t>
    </r>
    <r>
      <rPr>
        <sz val="10"/>
        <rFont val="宋体"/>
        <charset val="134"/>
      </rPr>
      <t>普通皮纹</t>
    </r>
  </si>
  <si>
    <t>合格证</t>
  </si>
  <si>
    <t>360170035-0001</t>
  </si>
  <si>
    <t>欧标_200g铜版纸,297×210_双面印刷;</t>
  </si>
  <si>
    <t>不搭</t>
  </si>
  <si>
    <t>冷却液</t>
  </si>
  <si>
    <t>361130004-0001</t>
  </si>
  <si>
    <t>2860_GLYSANTIN,G40;</t>
  </si>
  <si>
    <t>L</t>
  </si>
  <si>
    <t>液体，不搭</t>
  </si>
  <si>
    <t>新搭标贴类</t>
  </si>
  <si>
    <t>R711C_带无极LOGO图标+VOGE字样_塑料_左_圆形Φ55.4;</t>
  </si>
  <si>
    <t>漏搭，侧盖</t>
  </si>
  <si>
    <t>R711C_带无极LOGO图标+VOGE字样_塑料_右_圆形Φ55.4;</t>
  </si>
  <si>
    <t>说明书二维码</t>
  </si>
  <si>
    <t>371460001-0001</t>
  </si>
  <si>
    <t>出口车说明书二维码_300g铜版纸,双面彩印,双面覆亮膜_A6(105×148mm)_带Attention+La atención等字样;</t>
  </si>
  <si>
    <t>R7100_带台阶_M10_L=35_Φ12×17_8.8级_钢_侧支架螺栓;热处理_镀三价彩锌Q09</t>
  </si>
  <si>
    <t>380140100-0011</t>
  </si>
  <si>
    <t>GB/T 5789_M6_L=35;镀三价彩锌Q09</t>
  </si>
  <si>
    <r>
      <rPr>
        <sz val="10"/>
        <rFont val="Arial"/>
        <family val="2"/>
      </rPr>
      <t>24A0_M6_L=45;</t>
    </r>
    <r>
      <rPr>
        <sz val="10"/>
        <rFont val="宋体"/>
        <charset val="134"/>
      </rPr>
      <t>镀三价彩锌</t>
    </r>
    <r>
      <rPr>
        <sz val="10"/>
        <rFont val="Arial"/>
        <family val="2"/>
      </rPr>
      <t>Q09</t>
    </r>
  </si>
  <si>
    <t>RA220_35钢(45钢)或40Cr_M24×2;镀锌镍合金Q41</t>
  </si>
  <si>
    <t>RA220_35钢(45钢)或40Cr_M24×1.5;镀锌镍合金Q41</t>
  </si>
  <si>
    <t>RA220_20钢_外径9.5(台阶Φ20×2),内径6.5,长12;镀三价彩锌Q09</t>
  </si>
  <si>
    <t>漏搭，散热器</t>
  </si>
  <si>
    <t>380824489-0001</t>
  </si>
  <si>
    <t>RA220_外径24_内径18_长13;主站架_镀三价彩锌Q09</t>
  </si>
  <si>
    <r>
      <rPr>
        <sz val="10"/>
        <rFont val="Arial"/>
        <family val="2"/>
      </rPr>
      <t>RA220_</t>
    </r>
    <r>
      <rPr>
        <sz val="10"/>
        <rFont val="宋体"/>
        <charset val="134"/>
      </rPr>
      <t>外径</t>
    </r>
    <r>
      <rPr>
        <sz val="10"/>
        <rFont val="Arial"/>
        <family val="2"/>
      </rPr>
      <t>8_</t>
    </r>
    <r>
      <rPr>
        <sz val="10"/>
        <rFont val="宋体"/>
        <charset val="134"/>
      </rPr>
      <t>内径</t>
    </r>
    <r>
      <rPr>
        <sz val="10"/>
        <rFont val="Arial"/>
        <family val="2"/>
      </rPr>
      <t>6.2_</t>
    </r>
    <r>
      <rPr>
        <sz val="10"/>
        <rFont val="宋体"/>
        <charset val="134"/>
      </rPr>
      <t>长</t>
    </r>
    <r>
      <rPr>
        <sz val="10"/>
        <rFont val="Arial"/>
        <family val="2"/>
      </rPr>
      <t>29.5_Q235;</t>
    </r>
  </si>
  <si>
    <r>
      <rPr>
        <sz val="10"/>
        <rFont val="Arial"/>
        <family val="2"/>
      </rPr>
      <t>RA220_</t>
    </r>
    <r>
      <rPr>
        <sz val="10"/>
        <rFont val="宋体"/>
        <charset val="134"/>
      </rPr>
      <t>外径</t>
    </r>
    <r>
      <rPr>
        <sz val="10"/>
        <rFont val="Arial"/>
        <family val="2"/>
      </rPr>
      <t>14_</t>
    </r>
    <r>
      <rPr>
        <sz val="10"/>
        <rFont val="宋体"/>
        <charset val="134"/>
      </rPr>
      <t>内径</t>
    </r>
    <r>
      <rPr>
        <sz val="10"/>
        <rFont val="Arial"/>
        <family val="2"/>
      </rPr>
      <t>12_</t>
    </r>
    <r>
      <rPr>
        <sz val="10"/>
        <rFont val="宋体"/>
        <charset val="134"/>
      </rPr>
      <t>长</t>
    </r>
    <r>
      <rPr>
        <sz val="10"/>
        <rFont val="Arial"/>
        <family val="2"/>
      </rPr>
      <t>2.8_Q235;</t>
    </r>
  </si>
  <si>
    <t>漏搭，发动机</t>
  </si>
  <si>
    <r>
      <rPr>
        <sz val="10"/>
        <rFont val="Arial"/>
        <family val="2"/>
      </rPr>
      <t>RA220_O</t>
    </r>
    <r>
      <rPr>
        <sz val="10"/>
        <rFont val="宋体"/>
        <charset val="134"/>
      </rPr>
      <t>型圈</t>
    </r>
    <r>
      <rPr>
        <sz val="10"/>
        <rFont val="Arial"/>
        <family val="2"/>
      </rPr>
      <t>_D=11_</t>
    </r>
    <r>
      <rPr>
        <sz val="10"/>
        <rFont val="宋体"/>
        <charset val="134"/>
      </rPr>
      <t>外径</t>
    </r>
    <r>
      <rPr>
        <sz val="10"/>
        <rFont val="Arial"/>
        <family val="2"/>
      </rPr>
      <t>14_d=1.5_</t>
    </r>
    <r>
      <rPr>
        <sz val="10"/>
        <rFont val="宋体"/>
        <charset val="134"/>
      </rPr>
      <t>丁腈橡胶</t>
    </r>
    <r>
      <rPr>
        <sz val="10"/>
        <rFont val="Arial"/>
        <family val="2"/>
      </rPr>
      <t>_</t>
    </r>
    <r>
      <rPr>
        <sz val="10"/>
        <rFont val="宋体"/>
        <charset val="134"/>
      </rPr>
      <t>变速踏板用</t>
    </r>
    <r>
      <rPr>
        <sz val="10"/>
        <rFont val="Arial"/>
        <family val="2"/>
      </rPr>
      <t>;</t>
    </r>
  </si>
  <si>
    <t>漏搭，踏板</t>
  </si>
  <si>
    <t>漏搭，挡风</t>
  </si>
  <si>
    <r>
      <rPr>
        <sz val="10"/>
        <rFont val="Arial"/>
        <family val="2"/>
      </rPr>
      <t>D060_L=250_B=5_</t>
    </r>
    <r>
      <rPr>
        <sz val="10"/>
        <rFont val="宋体"/>
        <charset val="134"/>
      </rPr>
      <t>尼龙</t>
    </r>
    <r>
      <rPr>
        <sz val="10"/>
        <rFont val="Arial"/>
        <family val="2"/>
      </rPr>
      <t>_</t>
    </r>
    <r>
      <rPr>
        <sz val="10"/>
        <rFont val="宋体"/>
        <charset val="134"/>
      </rPr>
      <t>固定电缆用</t>
    </r>
    <r>
      <rPr>
        <sz val="10"/>
        <rFont val="Arial"/>
        <family val="2"/>
      </rPr>
      <t>;</t>
    </r>
    <r>
      <rPr>
        <sz val="10"/>
        <rFont val="宋体"/>
        <charset val="134"/>
      </rPr>
      <t>黑色</t>
    </r>
  </si>
  <si>
    <r>
      <rPr>
        <sz val="10"/>
        <rFont val="Arial"/>
        <family val="2"/>
      </rPr>
      <t>J530_L=48_XJ 2A_</t>
    </r>
    <r>
      <rPr>
        <sz val="10"/>
        <rFont val="宋体"/>
        <charset val="134"/>
      </rPr>
      <t>固定前碟刹油管</t>
    </r>
    <r>
      <rPr>
        <sz val="10"/>
        <rFont val="Arial"/>
        <family val="2"/>
      </rPr>
      <t>;</t>
    </r>
    <r>
      <rPr>
        <sz val="10"/>
        <rFont val="宋体"/>
        <charset val="134"/>
      </rPr>
      <t>黑色</t>
    </r>
  </si>
  <si>
    <r>
      <rPr>
        <sz val="10"/>
        <rFont val="Arial"/>
        <family val="2"/>
      </rPr>
      <t>D210_</t>
    </r>
    <r>
      <rPr>
        <sz val="10"/>
        <rFont val="宋体"/>
        <charset val="134"/>
      </rPr>
      <t>护线夹</t>
    </r>
    <r>
      <rPr>
        <sz val="10"/>
        <rFont val="Arial"/>
        <family val="2"/>
      </rPr>
      <t>_</t>
    </r>
    <r>
      <rPr>
        <sz val="10"/>
        <rFont val="宋体"/>
        <charset val="134"/>
      </rPr>
      <t>塑料</t>
    </r>
    <r>
      <rPr>
        <sz val="10"/>
        <rFont val="Arial"/>
        <family val="2"/>
      </rPr>
      <t>_</t>
    </r>
    <r>
      <rPr>
        <sz val="10"/>
        <rFont val="宋体"/>
        <charset val="134"/>
      </rPr>
      <t>卡式</t>
    </r>
    <r>
      <rPr>
        <sz val="10"/>
        <rFont val="Arial"/>
        <family val="2"/>
      </rPr>
      <t>;</t>
    </r>
  </si>
  <si>
    <t>380950398-0001</t>
  </si>
  <si>
    <t>J580_PP料_后碟刹油管;</t>
  </si>
  <si>
    <r>
      <rPr>
        <sz val="10"/>
        <rFont val="Arial"/>
        <family val="2"/>
      </rPr>
      <t>RA220_Φ2.0</t>
    </r>
    <r>
      <rPr>
        <sz val="10"/>
        <rFont val="宋体"/>
        <charset val="134"/>
      </rPr>
      <t>高碳钢丝</t>
    </r>
    <r>
      <rPr>
        <sz val="10"/>
        <rFont val="Arial"/>
        <family val="2"/>
      </rPr>
      <t>_</t>
    </r>
    <r>
      <rPr>
        <sz val="10"/>
        <rFont val="宋体"/>
        <charset val="134"/>
      </rPr>
      <t>用于碳罐漏水管</t>
    </r>
    <r>
      <rPr>
        <sz val="10"/>
        <rFont val="Arial"/>
        <family val="2"/>
      </rPr>
      <t>;</t>
    </r>
    <r>
      <rPr>
        <sz val="10"/>
        <rFont val="宋体"/>
        <charset val="134"/>
      </rPr>
      <t>电泳黑漆</t>
    </r>
    <r>
      <rPr>
        <sz val="10"/>
        <rFont val="Arial"/>
        <family val="2"/>
      </rPr>
      <t>Q12</t>
    </r>
  </si>
  <si>
    <r>
      <rPr>
        <sz val="10"/>
        <rFont val="Arial"/>
        <family val="2"/>
      </rPr>
      <t>R6220_</t>
    </r>
    <r>
      <rPr>
        <sz val="10"/>
        <rFont val="宋体"/>
        <charset val="134"/>
      </rPr>
      <t>内花型圆柱头螺钉</t>
    </r>
    <r>
      <rPr>
        <sz val="10"/>
        <rFont val="Arial"/>
        <family val="2"/>
      </rPr>
      <t>_M8_L=30_A=7_10.9</t>
    </r>
    <r>
      <rPr>
        <sz val="10"/>
        <rFont val="宋体"/>
        <charset val="134"/>
      </rPr>
      <t>级</t>
    </r>
    <r>
      <rPr>
        <sz val="10"/>
        <rFont val="Arial"/>
        <family val="2"/>
      </rPr>
      <t>;</t>
    </r>
    <r>
      <rPr>
        <sz val="10"/>
        <rFont val="宋体"/>
        <charset val="134"/>
      </rPr>
      <t>本色三价锌镍合金</t>
    </r>
  </si>
  <si>
    <t>RA220_天然橡胶_M6×20;</t>
  </si>
  <si>
    <r>
      <rPr>
        <sz val="10"/>
        <rFont val="Arial"/>
        <family val="2"/>
      </rPr>
      <t>GB/T 17880.1_M6;</t>
    </r>
    <r>
      <rPr>
        <sz val="10"/>
        <rFont val="宋体"/>
        <charset val="134"/>
      </rPr>
      <t>镀白锌</t>
    </r>
    <r>
      <rPr>
        <sz val="10"/>
        <rFont val="Arial"/>
        <family val="2"/>
      </rPr>
      <t>Q08</t>
    </r>
  </si>
  <si>
    <t>R6220_M8_L=12_8.8级;本色三价锌镍合金</t>
  </si>
  <si>
    <t>382330026-0003</t>
  </si>
  <si>
    <r>
      <rPr>
        <sz val="10"/>
        <rFont val="Arial"/>
        <family val="2"/>
      </rPr>
      <t>R6220_M8_L=25_8.8</t>
    </r>
    <r>
      <rPr>
        <sz val="10"/>
        <rFont val="宋体"/>
        <charset val="134"/>
      </rPr>
      <t>级</t>
    </r>
    <r>
      <rPr>
        <sz val="10"/>
        <rFont val="Arial"/>
        <family val="2"/>
      </rPr>
      <t>;</t>
    </r>
    <r>
      <rPr>
        <sz val="10"/>
        <rFont val="宋体"/>
        <charset val="134"/>
      </rPr>
      <t>本色三价锌镍合金</t>
    </r>
  </si>
  <si>
    <t>漏搭，保险杠</t>
  </si>
  <si>
    <t>RA220_M10_L=50_A=25_8.8级_脚蹬用;本色三价锌镍合金</t>
  </si>
  <si>
    <t>RA220_M10_L=95_A=65_8.8级_脚蹬用;本色三价锌镍合金</t>
  </si>
  <si>
    <t>RA220_M12_L=50_A=20_10.9级_脚蹬用;本色三价锌镍合金</t>
  </si>
  <si>
    <r>
      <rPr>
        <sz val="10"/>
        <rFont val="Arial"/>
        <family val="2"/>
      </rPr>
      <t>RA220_M6_L=40_8.8</t>
    </r>
    <r>
      <rPr>
        <sz val="10"/>
        <rFont val="宋体"/>
        <charset val="134"/>
      </rPr>
      <t>级</t>
    </r>
    <r>
      <rPr>
        <sz val="10"/>
        <rFont val="Arial"/>
        <family val="2"/>
      </rPr>
      <t>;</t>
    </r>
    <r>
      <rPr>
        <sz val="10"/>
        <rFont val="宋体"/>
        <charset val="134"/>
      </rPr>
      <t>镀锌镍合金</t>
    </r>
    <r>
      <rPr>
        <sz val="10"/>
        <rFont val="Arial"/>
        <family val="2"/>
      </rPr>
      <t>Q41</t>
    </r>
  </si>
  <si>
    <t>RA220_含国四油箱锁,座垫锁,座垫锁止机构,备用PKE钥匙,遥控器内藏钥匙;</t>
  </si>
  <si>
    <t>前轮部装总成</t>
  </si>
  <si>
    <t>51001F010-0001</t>
  </si>
  <si>
    <t>RA220_网轮铝圈_2.15×21_浮动双盘_真空胎_电子式计速器_带ABS齿圈安装孔;轮毂喷粉+2#哑黑H97 RA220_真空胎_90/90 R21_Scorpion Rally Str花纹_速度等级V_高品质;</t>
  </si>
  <si>
    <t>工厂内部部装件号，不搭</t>
  </si>
  <si>
    <t>后轮部装总成</t>
  </si>
  <si>
    <t>51002F010-0001</t>
  </si>
  <si>
    <t>RA220_网轮铝圈_4.25×17_碟刹_真空胎_缓冲块_电子式计速器_带ABS齿圈安装孔;轮毂喷粉+2#哑黑H97 RA220_真空胎_150/70 R17_Scorpion Rally Str花纹_速度等级V_高品质;</t>
  </si>
  <si>
    <t>前叉部装总成</t>
  </si>
  <si>
    <t>51003F010-0001</t>
  </si>
  <si>
    <t>ABS部装总成</t>
  </si>
  <si>
    <t>51004F010-0001</t>
  </si>
  <si>
    <t>手把管部装总成</t>
  </si>
  <si>
    <t>51005F010-0001</t>
  </si>
  <si>
    <t>油箱部装总成</t>
  </si>
  <si>
    <t>51006F010-0001</t>
  </si>
  <si>
    <t>制动液</t>
  </si>
  <si>
    <t>680630003-0001</t>
  </si>
  <si>
    <t>GB 12981_HZY4_DOT4_长城;</t>
  </si>
  <si>
    <t>KG</t>
  </si>
  <si>
    <t>7708473-01</t>
  </si>
  <si>
    <t>ASSY CABLE STRAP BRACKET</t>
  </si>
  <si>
    <t>漏搭，制动，离合</t>
  </si>
  <si>
    <t>整车包装</t>
  </si>
  <si>
    <t>9XNJZ085-0001</t>
  </si>
  <si>
    <t>整车包装&gt;LX900~A包装1</t>
  </si>
  <si>
    <t>包装，不搭</t>
  </si>
  <si>
    <t>TAI</t>
  </si>
  <si>
    <t>RA220_UASE电喷,ME17,F 01R 00D P3D型_112针脚,双接插件;欧五无程序</t>
  </si>
  <si>
    <t>RA220_活塞直径Φ15.8_手柄可调式铝合金;2#哑黑H97,油杯茶色透明</t>
  </si>
  <si>
    <r>
      <rPr>
        <sz val="10"/>
        <rFont val="Arial"/>
        <family val="2"/>
      </rPr>
      <t>6-FM-12/12V12Ah_150×86×130_</t>
    </r>
    <r>
      <rPr>
        <sz val="10"/>
        <rFont val="宋体"/>
        <charset val="134"/>
      </rPr>
      <t>全免维护</t>
    </r>
    <r>
      <rPr>
        <sz val="10"/>
        <rFont val="Arial"/>
        <family val="2"/>
      </rPr>
      <t>_</t>
    </r>
    <r>
      <rPr>
        <sz val="10"/>
        <rFont val="宋体"/>
        <charset val="134"/>
      </rPr>
      <t>含螺栓、螺母</t>
    </r>
    <r>
      <rPr>
        <sz val="10"/>
        <rFont val="Arial"/>
        <family val="2"/>
      </rPr>
      <t>;</t>
    </r>
  </si>
  <si>
    <r>
      <rPr>
        <sz val="10"/>
        <rFont val="Arial"/>
        <family val="2"/>
      </rPr>
      <t>DC</t>
    </r>
    <r>
      <rPr>
        <sz val="10"/>
        <rFont val="宋体"/>
        <charset val="134"/>
      </rPr>
      <t>插座</t>
    </r>
  </si>
  <si>
    <t>370320179-0001</t>
  </si>
  <si>
    <t>A160_颜色标贴_50×20;贴于包装箱_银白色_金利宝加粘铜板材料</t>
  </si>
  <si>
    <t>R6220_M8_L=25_8.8级;本色三价锌镍合金</t>
  </si>
  <si>
    <t>370390257-0001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</si>
</sst>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0;[Red]0"/>
    <numFmt numFmtId="166" formatCode="0_);[Red]\(0\)"/>
  </numFmts>
  <fonts count="53">
    <font>
      <sz val="12"/>
      <name val="宋体"/>
      <charset val="134"/>
    </font>
    <font>
      <sz val="10"/>
      <name val="Arial"/>
      <family val="2"/>
    </font>
    <font>
      <sz val="10"/>
      <name val="宋体"/>
      <charset val="134"/>
    </font>
    <font>
      <sz val="12"/>
      <color indexed="10"/>
      <name val="宋体"/>
      <charset val="134"/>
    </font>
    <font>
      <sz val="12"/>
      <color rgb="FFFF0000"/>
      <name val="宋体"/>
      <charset val="134"/>
    </font>
    <font>
      <sz val="10"/>
      <color indexed="10"/>
      <name val="Arial"/>
      <family val="2"/>
    </font>
    <font>
      <sz val="12"/>
      <color indexed="8"/>
      <name val="宋体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  <font>
      <sz val="10"/>
      <name val="Calibri"/>
      <charset val="134"/>
      <scheme val="minor"/>
    </font>
    <font>
      <sz val="10"/>
      <color indexed="9"/>
      <name val="宋体"/>
      <charset val="134"/>
    </font>
    <font>
      <sz val="10"/>
      <color indexed="9"/>
      <name val="Calibri"/>
      <charset val="134"/>
      <scheme val="minor"/>
    </font>
    <font>
      <sz val="11"/>
      <color indexed="8"/>
      <name val="宋体"/>
      <charset val="134"/>
    </font>
    <font>
      <sz val="11"/>
      <name val="Arial"/>
      <family val="2"/>
    </font>
    <font>
      <sz val="12"/>
      <color rgb="FF000000"/>
      <name val="宋体"/>
      <charset val="134"/>
    </font>
    <font>
      <sz val="10"/>
      <color rgb="FFFF0000"/>
      <name val="Calibri"/>
      <charset val="134"/>
      <scheme val="minor"/>
    </font>
    <font>
      <sz val="11"/>
      <name val="宋体"/>
      <charset val="134"/>
    </font>
    <font>
      <b/>
      <sz val="10"/>
      <name val="宋体"/>
      <charset val="134"/>
    </font>
    <font>
      <sz val="10"/>
      <color indexed="63"/>
      <name val="宋体"/>
      <charset val="134"/>
    </font>
    <font>
      <b/>
      <sz val="10"/>
      <color indexed="63"/>
      <name val="宋体"/>
      <charset val="134"/>
    </font>
    <font>
      <b/>
      <sz val="10"/>
      <color indexed="62"/>
      <name val="宋体"/>
      <charset val="134"/>
    </font>
    <font>
      <sz val="10"/>
      <color indexed="62"/>
      <name val="宋体"/>
      <charset val="134"/>
    </font>
    <font>
      <b/>
      <sz val="10"/>
      <color rgb="FFFF0000"/>
      <name val="宋体"/>
      <charset val="134"/>
    </font>
    <font>
      <strike/>
      <sz val="12"/>
      <name val="宋体"/>
      <charset val="134"/>
    </font>
    <font>
      <b/>
      <sz val="16"/>
      <name val="宋体"/>
      <charset val="134"/>
    </font>
    <font>
      <b/>
      <sz val="12"/>
      <name val="Calibri"/>
      <charset val="134"/>
      <scheme val="minor"/>
    </font>
    <font>
      <b/>
      <sz val="11"/>
      <name val="宋体"/>
      <charset val="134"/>
    </font>
    <font>
      <sz val="11"/>
      <name val="Calibri"/>
      <charset val="134"/>
      <scheme val="minor"/>
    </font>
    <font>
      <sz val="9"/>
      <name val="Microsoft YaHei"/>
      <charset val="134"/>
    </font>
    <font>
      <strike/>
      <sz val="11"/>
      <name val="宋体"/>
      <charset val="134"/>
    </font>
    <font>
      <sz val="12"/>
      <name val="Calibri"/>
      <charset val="134"/>
      <scheme val="minor"/>
    </font>
    <font>
      <sz val="11"/>
      <name val="Calibri Light"/>
      <charset val="134"/>
      <scheme val="major"/>
    </font>
    <font>
      <sz val="11"/>
      <color theme="1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theme="0"/>
      <name val="Calibri"/>
      <charset val="134"/>
      <scheme val="minor"/>
    </font>
    <font>
      <b/>
      <sz val="18"/>
      <color theme="3"/>
      <name val="Calibri Light"/>
      <charset val="134"/>
      <scheme val="major"/>
    </font>
    <font>
      <sz val="11"/>
      <color rgb="FF9C0006"/>
      <name val="Calibri"/>
      <charset val="134"/>
      <scheme val="minor"/>
    </font>
    <font>
      <sz val="10"/>
      <name val="Courier"/>
      <family val="3"/>
    </font>
    <font>
      <sz val="11"/>
      <color rgb="FF006100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theme="0"/>
      <name val="Calibri"/>
      <charset val="134"/>
      <scheme val="minor"/>
    </font>
    <font>
      <i/>
      <sz val="11"/>
      <color rgb="FF7F7F7F"/>
      <name val="Calibri"/>
      <charset val="134"/>
      <scheme val="minor"/>
    </font>
    <font>
      <sz val="11"/>
      <color rgb="FFFF000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1"/>
      <color rgb="FF9C6500"/>
      <name val="Calibri"/>
      <charset val="134"/>
      <scheme val="minor"/>
    </font>
    <font>
      <b/>
      <sz val="11"/>
      <color rgb="FF3F3F3F"/>
      <name val="Calibri"/>
      <charset val="134"/>
      <scheme val="minor"/>
    </font>
    <font>
      <sz val="11"/>
      <color rgb="FF3F3F76"/>
      <name val="Calibri"/>
      <charset val="134"/>
      <scheme val="minor"/>
    </font>
    <font>
      <sz val="10"/>
      <name val="Calibri Light"/>
      <charset val="134"/>
      <scheme val="major"/>
    </font>
    <font>
      <sz val="12"/>
      <name val="宋体"/>
      <charset val="134"/>
    </font>
    <font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13"/>
      </patternFill>
    </fill>
    <fill>
      <patternFill patternType="solid">
        <fgColor theme="0"/>
        <bgColor indexed="13"/>
      </patternFill>
    </fill>
    <fill>
      <patternFill patternType="solid">
        <fgColor indexed="5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89013336588644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6" tint="0.799890133365886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8" tint="0.79989013336588644"/>
        <bgColor indexed="64"/>
      </patternFill>
    </fill>
    <fill>
      <patternFill patternType="solid">
        <fgColor theme="9" tint="0.79989013336588644"/>
        <bgColor indexed="64"/>
      </patternFill>
    </fill>
    <fill>
      <patternFill patternType="solid">
        <fgColor theme="4" tint="0.39988402966399123"/>
        <bgColor indexed="64"/>
      </patternFill>
    </fill>
    <fill>
      <patternFill patternType="solid">
        <fgColor theme="5" tint="0.39988402966399123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theme="7" tint="0.39988402966399123"/>
        <bgColor indexed="64"/>
      </patternFill>
    </fill>
    <fill>
      <patternFill patternType="solid">
        <fgColor theme="8" tint="0.39988402966399123"/>
        <bgColor indexed="64"/>
      </patternFill>
    </fill>
    <fill>
      <patternFill patternType="solid">
        <fgColor theme="9" tint="0.39988402966399123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88402966399123"/>
      </bottom>
      <diagonal/>
    </border>
  </borders>
  <cellStyleXfs count="112">
    <xf numFmtId="0" fontId="0" fillId="0" borderId="0"/>
    <xf numFmtId="0" fontId="1" fillId="0" borderId="0"/>
    <xf numFmtId="0" fontId="51" fillId="0" borderId="0"/>
    <xf numFmtId="0" fontId="32" fillId="27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5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6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7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6" fillId="38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4" fillId="0" borderId="19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5" fillId="0" borderId="20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1" fillId="0" borderId="0"/>
    <xf numFmtId="0" fontId="51" fillId="0" borderId="0"/>
    <xf numFmtId="0" fontId="51" fillId="0" borderId="0">
      <alignment vertical="center"/>
    </xf>
    <xf numFmtId="0" fontId="51" fillId="0" borderId="0">
      <alignment vertical="center"/>
    </xf>
    <xf numFmtId="0" fontId="1" fillId="0" borderId="0"/>
    <xf numFmtId="0" fontId="39" fillId="0" borderId="0">
      <alignment vertical="center"/>
    </xf>
    <xf numFmtId="0" fontId="32" fillId="0" borderId="0"/>
    <xf numFmtId="0" fontId="51" fillId="0" borderId="0">
      <alignment vertical="center"/>
    </xf>
    <xf numFmtId="0" fontId="51" fillId="0" borderId="0">
      <alignment vertical="center"/>
    </xf>
    <xf numFmtId="0" fontId="51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1" fillId="0" borderId="0"/>
    <xf numFmtId="0" fontId="32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51" fillId="0" borderId="0">
      <alignment vertical="center"/>
    </xf>
    <xf numFmtId="0" fontId="12" fillId="0" borderId="0">
      <alignment vertical="center"/>
    </xf>
    <xf numFmtId="0" fontId="51" fillId="0" borderId="0"/>
    <xf numFmtId="0" fontId="51" fillId="0" borderId="0"/>
    <xf numFmtId="0" fontId="51" fillId="0" borderId="0"/>
    <xf numFmtId="0" fontId="1" fillId="0" borderId="0"/>
    <xf numFmtId="0" fontId="40" fillId="12" borderId="0" applyNumberFormat="0" applyBorder="0" applyAlignment="0" applyProtection="0">
      <alignment vertical="center"/>
    </xf>
    <xf numFmtId="0" fontId="40" fillId="12" borderId="0" applyNumberFormat="0" applyBorder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1" fillId="0" borderId="17" applyNumberFormat="0" applyFill="0" applyAlignment="0" applyProtection="0">
      <alignment vertical="center"/>
    </xf>
    <xf numFmtId="0" fontId="42" fillId="10" borderId="13" applyNumberFormat="0" applyAlignment="0" applyProtection="0">
      <alignment vertical="center"/>
    </xf>
    <xf numFmtId="0" fontId="42" fillId="10" borderId="13" applyNumberFormat="0" applyAlignment="0" applyProtection="0">
      <alignment vertical="center"/>
    </xf>
    <xf numFmtId="0" fontId="43" fillId="11" borderId="15" applyNumberFormat="0" applyAlignment="0" applyProtection="0">
      <alignment vertical="center"/>
    </xf>
    <xf numFmtId="0" fontId="43" fillId="11" borderId="15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7" fillId="14" borderId="0" applyNumberFormat="0" applyBorder="0" applyAlignment="0" applyProtection="0">
      <alignment vertical="center"/>
    </xf>
    <xf numFmtId="0" fontId="48" fillId="10" borderId="14" applyNumberFormat="0" applyAlignment="0" applyProtection="0">
      <alignment vertical="center"/>
    </xf>
    <xf numFmtId="0" fontId="48" fillId="10" borderId="14" applyNumberFormat="0" applyAlignment="0" applyProtection="0">
      <alignment vertical="center"/>
    </xf>
    <xf numFmtId="0" fontId="49" fillId="9" borderId="13" applyNumberFormat="0" applyAlignment="0" applyProtection="0">
      <alignment vertical="center"/>
    </xf>
    <xf numFmtId="0" fontId="49" fillId="9" borderId="13" applyNumberFormat="0" applyAlignment="0" applyProtection="0">
      <alignment vertical="center"/>
    </xf>
    <xf numFmtId="0" fontId="1" fillId="0" borderId="0">
      <alignment vertical="center"/>
    </xf>
    <xf numFmtId="0" fontId="32" fillId="8" borderId="12" applyNumberFormat="0" applyFont="0" applyAlignment="0" applyProtection="0">
      <alignment vertical="center"/>
    </xf>
    <xf numFmtId="0" fontId="32" fillId="8" borderId="12" applyNumberFormat="0" applyFont="0" applyAlignment="0" applyProtection="0">
      <alignment vertical="center"/>
    </xf>
    <xf numFmtId="0" fontId="32" fillId="8" borderId="12" applyNumberFormat="0" applyFont="0" applyAlignment="0" applyProtection="0">
      <alignment vertical="center"/>
    </xf>
    <xf numFmtId="0" fontId="32" fillId="8" borderId="12" applyNumberFormat="0" applyFont="0" applyAlignment="0" applyProtection="0">
      <alignment vertical="center"/>
    </xf>
  </cellStyleXfs>
  <cellXfs count="251">
    <xf numFmtId="0" fontId="0" fillId="0" borderId="0" xfId="0"/>
    <xf numFmtId="0" fontId="1" fillId="2" borderId="1" xfId="51" applyFill="1" applyBorder="1"/>
    <xf numFmtId="0" fontId="1" fillId="0" borderId="0" xfId="51"/>
    <xf numFmtId="164" fontId="1" fillId="0" borderId="0" xfId="51" applyNumberFormat="1" applyAlignment="1">
      <alignment horizontal="right"/>
    </xf>
    <xf numFmtId="0" fontId="2" fillId="0" borderId="0" xfId="51" applyFont="1"/>
    <xf numFmtId="0" fontId="1" fillId="2" borderId="1" xfId="64" applyFill="1" applyBorder="1"/>
    <xf numFmtId="0" fontId="1" fillId="0" borderId="0" xfId="64"/>
    <xf numFmtId="164" fontId="1" fillId="0" borderId="0" xfId="64" applyNumberFormat="1" applyAlignment="1">
      <alignment horizontal="right"/>
    </xf>
    <xf numFmtId="0" fontId="2" fillId="0" borderId="0" xfId="64" applyFont="1"/>
    <xf numFmtId="0" fontId="0" fillId="3" borderId="0" xfId="0" applyFill="1" applyAlignment="1">
      <alignment vertical="center"/>
    </xf>
    <xf numFmtId="0" fontId="0" fillId="0" borderId="0" xfId="0" applyAlignment="1">
      <alignment vertical="center"/>
    </xf>
    <xf numFmtId="0" fontId="2" fillId="0" borderId="0" xfId="1" applyFont="1" applyAlignment="1">
      <alignment horizontal="center"/>
    </xf>
    <xf numFmtId="0" fontId="0" fillId="4" borderId="0" xfId="1" applyFont="1" applyFill="1" applyAlignment="1">
      <alignment vertical="center"/>
    </xf>
    <xf numFmtId="0" fontId="3" fillId="0" borderId="0" xfId="0" applyFont="1" applyAlignment="1">
      <alignment vertical="center"/>
    </xf>
    <xf numFmtId="0" fontId="0" fillId="5" borderId="0" xfId="0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3" fillId="4" borderId="0" xfId="0" applyFont="1" applyFill="1" applyAlignment="1">
      <alignment vertical="center"/>
    </xf>
    <xf numFmtId="0" fontId="0" fillId="4" borderId="0" xfId="0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0" fontId="5" fillId="4" borderId="0" xfId="1" applyFont="1" applyFill="1" applyAlignment="1">
      <alignment horizontal="left" vertical="center"/>
    </xf>
    <xf numFmtId="0" fontId="6" fillId="4" borderId="0" xfId="0" applyFont="1" applyFill="1" applyAlignment="1">
      <alignment vertical="center"/>
    </xf>
    <xf numFmtId="0" fontId="3" fillId="6" borderId="0" xfId="0" applyFont="1" applyFill="1" applyAlignment="1">
      <alignment vertical="center"/>
    </xf>
    <xf numFmtId="0" fontId="1" fillId="4" borderId="0" xfId="1" applyFill="1"/>
    <xf numFmtId="0" fontId="0" fillId="6" borderId="0" xfId="0" applyFill="1" applyAlignment="1">
      <alignment vertical="center"/>
    </xf>
    <xf numFmtId="0" fontId="4" fillId="6" borderId="0" xfId="0" applyFont="1" applyFill="1" applyAlignment="1">
      <alignment vertical="center"/>
    </xf>
    <xf numFmtId="0" fontId="6" fillId="5" borderId="0" xfId="0" applyFont="1" applyFill="1" applyAlignment="1">
      <alignment vertical="center"/>
    </xf>
    <xf numFmtId="0" fontId="3" fillId="0" borderId="0" xfId="0" applyFont="1"/>
    <xf numFmtId="0" fontId="0" fillId="3" borderId="0" xfId="0" applyFill="1"/>
    <xf numFmtId="0" fontId="4" fillId="3" borderId="0" xfId="0" applyFont="1" applyFill="1"/>
    <xf numFmtId="0" fontId="1" fillId="0" borderId="0" xfId="0" applyFont="1"/>
    <xf numFmtId="0" fontId="7" fillId="4" borderId="0" xfId="0" applyFont="1" applyFill="1" applyAlignment="1">
      <alignment vertical="center"/>
    </xf>
    <xf numFmtId="0" fontId="2" fillId="4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2" fillId="0" borderId="1" xfId="70" applyBorder="1" applyAlignment="1">
      <alignment horizontal="left" vertical="center" wrapText="1"/>
    </xf>
    <xf numFmtId="0" fontId="12" fillId="0" borderId="1" xfId="70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15" fillId="3" borderId="1" xfId="1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/>
    </xf>
    <xf numFmtId="0" fontId="15" fillId="0" borderId="1" xfId="74" applyFont="1" applyBorder="1" applyAlignment="1">
      <alignment horizontal="center" vertical="center"/>
    </xf>
    <xf numFmtId="0" fontId="15" fillId="0" borderId="4" xfId="74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0" fontId="0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0" fillId="7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15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4" fillId="4" borderId="1" xfId="52" applyFont="1" applyFill="1" applyBorder="1" applyAlignment="1">
      <alignment horizontal="left" vertical="center"/>
    </xf>
    <xf numFmtId="0" fontId="15" fillId="3" borderId="1" xfId="74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15" fillId="3" borderId="4" xfId="74" applyFont="1" applyFill="1" applyBorder="1" applyAlignment="1">
      <alignment horizontal="center" vertical="center"/>
    </xf>
    <xf numFmtId="0" fontId="4" fillId="5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1" xfId="52" applyFont="1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0" fontId="0" fillId="3" borderId="1" xfId="0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/>
    <xf numFmtId="0" fontId="18" fillId="4" borderId="1" xfId="1" applyFont="1" applyFill="1" applyBorder="1" applyAlignment="1">
      <alignment vertical="center" wrapText="1"/>
    </xf>
    <xf numFmtId="0" fontId="0" fillId="6" borderId="1" xfId="0" applyFill="1" applyBorder="1" applyAlignment="1">
      <alignment vertical="center"/>
    </xf>
    <xf numFmtId="0" fontId="8" fillId="4" borderId="1" xfId="1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/>
    </xf>
    <xf numFmtId="0" fontId="15" fillId="4" borderId="1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/>
    </xf>
    <xf numFmtId="0" fontId="19" fillId="4" borderId="1" xfId="1" applyFont="1" applyFill="1" applyBorder="1" applyAlignment="1">
      <alignment vertical="center" wrapText="1"/>
    </xf>
    <xf numFmtId="0" fontId="20" fillId="4" borderId="1" xfId="1" applyFont="1" applyFill="1" applyBorder="1" applyAlignment="1">
      <alignment vertical="center" wrapText="1"/>
    </xf>
    <xf numFmtId="0" fontId="21" fillId="4" borderId="1" xfId="1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vertical="center"/>
    </xf>
    <xf numFmtId="0" fontId="22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left" vertical="center"/>
    </xf>
    <xf numFmtId="0" fontId="0" fillId="3" borderId="1" xfId="0" applyFill="1" applyBorder="1"/>
    <xf numFmtId="0" fontId="4" fillId="3" borderId="1" xfId="0" applyFont="1" applyFill="1" applyBorder="1"/>
    <xf numFmtId="0" fontId="15" fillId="5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65" fontId="8" fillId="0" borderId="3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9" fillId="0" borderId="4" xfId="74" applyFont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9" fillId="3" borderId="4" xfId="74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6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0" xfId="0" applyFont="1"/>
    <xf numFmtId="0" fontId="16" fillId="0" borderId="0" xfId="0" applyFont="1" applyAlignment="1">
      <alignment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3" fillId="0" borderId="0" xfId="0" applyFont="1" applyAlignment="1">
      <alignment vertical="center"/>
    </xf>
    <xf numFmtId="0" fontId="16" fillId="0" borderId="0" xfId="0" applyFont="1"/>
    <xf numFmtId="0" fontId="16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4" fillId="0" borderId="9" xfId="0" applyFont="1" applyBorder="1" applyAlignment="1">
      <alignment vertical="center"/>
    </xf>
    <xf numFmtId="0" fontId="17" fillId="0" borderId="4" xfId="0" applyFont="1" applyBorder="1" applyAlignment="1">
      <alignment vertical="center" wrapText="1"/>
    </xf>
    <xf numFmtId="0" fontId="26" fillId="0" borderId="5" xfId="0" applyFont="1" applyBorder="1" applyAlignment="1">
      <alignment vertical="center"/>
    </xf>
    <xf numFmtId="0" fontId="26" fillId="0" borderId="6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1" xfId="69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6" fillId="0" borderId="1" xfId="59" applyFont="1" applyBorder="1" applyAlignment="1">
      <alignment vertical="center" wrapText="1"/>
    </xf>
    <xf numFmtId="0" fontId="16" fillId="0" borderId="1" xfId="0" applyFont="1" applyBorder="1" applyAlignment="1">
      <alignment vertical="center"/>
    </xf>
    <xf numFmtId="0" fontId="27" fillId="0" borderId="1" xfId="0" applyFont="1" applyBorder="1" applyAlignment="1">
      <alignment vertical="center" wrapText="1"/>
    </xf>
    <xf numFmtId="0" fontId="27" fillId="0" borderId="1" xfId="0" applyFont="1" applyBorder="1" applyAlignment="1">
      <alignment vertical="center"/>
    </xf>
    <xf numFmtId="0" fontId="26" fillId="0" borderId="8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26" fillId="0" borderId="4" xfId="0" applyFont="1" applyBorder="1" applyAlignment="1">
      <alignment vertical="center" wrapText="1"/>
    </xf>
    <xf numFmtId="166" fontId="26" fillId="0" borderId="5" xfId="60" applyNumberFormat="1" applyFont="1" applyBorder="1">
      <alignment vertical="center"/>
    </xf>
    <xf numFmtId="166" fontId="26" fillId="0" borderId="6" xfId="60" applyNumberFormat="1" applyFont="1" applyBorder="1">
      <alignment vertical="center"/>
    </xf>
    <xf numFmtId="0" fontId="28" fillId="0" borderId="0" xfId="0" applyFont="1" applyAlignment="1">
      <alignment wrapText="1"/>
    </xf>
    <xf numFmtId="0" fontId="16" fillId="0" borderId="1" xfId="0" applyFont="1" applyBorder="1" applyAlignment="1" applyProtection="1">
      <alignment vertical="center" wrapText="1"/>
      <protection locked="0"/>
    </xf>
    <xf numFmtId="0" fontId="16" fillId="0" borderId="1" xfId="0" applyFont="1" applyBorder="1" applyAlignment="1">
      <alignment wrapText="1"/>
    </xf>
    <xf numFmtId="166" fontId="26" fillId="0" borderId="8" xfId="60" applyNumberFormat="1" applyFont="1" applyBorder="1">
      <alignment vertical="center"/>
    </xf>
    <xf numFmtId="0" fontId="0" fillId="0" borderId="1" xfId="0" applyBorder="1" applyAlignment="1">
      <alignment vertical="center" wrapText="1"/>
    </xf>
    <xf numFmtId="166" fontId="26" fillId="0" borderId="5" xfId="66" applyNumberFormat="1" applyFont="1" applyBorder="1" applyAlignment="1">
      <alignment vertical="center"/>
    </xf>
    <xf numFmtId="166" fontId="26" fillId="0" borderId="6" xfId="66" applyNumberFormat="1" applyFont="1" applyBorder="1" applyAlignment="1">
      <alignment vertical="center"/>
    </xf>
    <xf numFmtId="0" fontId="16" fillId="0" borderId="1" xfId="71" applyFont="1" applyBorder="1" applyAlignment="1">
      <alignment vertical="center" wrapText="1"/>
    </xf>
    <xf numFmtId="0" fontId="26" fillId="0" borderId="1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" fillId="0" borderId="0" xfId="64" applyAlignment="1">
      <alignment wrapText="1"/>
    </xf>
    <xf numFmtId="166" fontId="26" fillId="0" borderId="8" xfId="66" applyNumberFormat="1" applyFont="1" applyBorder="1" applyAlignment="1">
      <alignment vertical="center"/>
    </xf>
    <xf numFmtId="0" fontId="26" fillId="0" borderId="11" xfId="0" applyFont="1" applyBorder="1" applyAlignment="1">
      <alignment vertical="center"/>
    </xf>
    <xf numFmtId="166" fontId="16" fillId="0" borderId="1" xfId="65" applyNumberFormat="1" applyFont="1" applyBorder="1" applyAlignment="1">
      <alignment vertical="center" wrapText="1"/>
    </xf>
    <xf numFmtId="166" fontId="16" fillId="0" borderId="1" xfId="65" applyNumberFormat="1" applyFont="1" applyBorder="1">
      <alignment vertical="center"/>
    </xf>
    <xf numFmtId="166" fontId="26" fillId="0" borderId="5" xfId="65" applyNumberFormat="1" applyFont="1" applyBorder="1">
      <alignment vertical="center"/>
    </xf>
    <xf numFmtId="166" fontId="26" fillId="0" borderId="6" xfId="65" applyNumberFormat="1" applyFont="1" applyBorder="1">
      <alignment vertical="center"/>
    </xf>
    <xf numFmtId="0" fontId="29" fillId="0" borderId="1" xfId="0" applyFont="1" applyBorder="1" applyAlignment="1">
      <alignment vertical="center"/>
    </xf>
    <xf numFmtId="0" fontId="23" fillId="0" borderId="1" xfId="0" applyFont="1" applyBorder="1" applyAlignment="1">
      <alignment vertical="center"/>
    </xf>
    <xf numFmtId="166" fontId="26" fillId="0" borderId="8" xfId="65" applyNumberFormat="1" applyFont="1" applyBorder="1">
      <alignment vertical="center"/>
    </xf>
    <xf numFmtId="0" fontId="2" fillId="0" borderId="1" xfId="64" applyFont="1" applyBorder="1"/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vertical="center"/>
    </xf>
    <xf numFmtId="0" fontId="16" fillId="0" borderId="1" xfId="69" applyFont="1" applyBorder="1">
      <alignment vertical="center"/>
    </xf>
    <xf numFmtId="0" fontId="30" fillId="0" borderId="1" xfId="59" applyFont="1" applyBorder="1" applyAlignment="1">
      <alignment vertical="center" wrapText="1"/>
    </xf>
    <xf numFmtId="49" fontId="16" fillId="0" borderId="1" xfId="0" applyNumberFormat="1" applyFont="1" applyBorder="1" applyAlignment="1">
      <alignment vertical="center" wrapText="1"/>
    </xf>
    <xf numFmtId="49" fontId="16" fillId="0" borderId="1" xfId="0" applyNumberFormat="1" applyFont="1" applyBorder="1" applyAlignment="1">
      <alignment vertical="center"/>
    </xf>
    <xf numFmtId="49" fontId="16" fillId="0" borderId="4" xfId="0" applyNumberFormat="1" applyFont="1" applyBorder="1" applyAlignment="1">
      <alignment vertical="center" wrapText="1"/>
    </xf>
    <xf numFmtId="0" fontId="16" fillId="0" borderId="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166" fontId="26" fillId="0" borderId="5" xfId="71" applyNumberFormat="1" applyFont="1" applyBorder="1" applyAlignment="1">
      <alignment vertical="center"/>
    </xf>
    <xf numFmtId="166" fontId="26" fillId="0" borderId="6" xfId="71" applyNumberFormat="1" applyFont="1" applyBorder="1" applyAlignment="1">
      <alignment vertical="center"/>
    </xf>
    <xf numFmtId="0" fontId="16" fillId="0" borderId="1" xfId="54" applyFont="1" applyBorder="1" applyAlignment="1">
      <alignment vertical="center" wrapText="1"/>
    </xf>
    <xf numFmtId="166" fontId="16" fillId="0" borderId="5" xfId="65" applyNumberFormat="1" applyFont="1" applyBorder="1">
      <alignment vertical="center"/>
    </xf>
    <xf numFmtId="166" fontId="16" fillId="0" borderId="6" xfId="65" applyNumberFormat="1" applyFont="1" applyBorder="1">
      <alignment vertical="center"/>
    </xf>
    <xf numFmtId="166" fontId="26" fillId="0" borderId="8" xfId="71" applyNumberFormat="1" applyFont="1" applyBorder="1" applyAlignment="1">
      <alignment vertical="center"/>
    </xf>
    <xf numFmtId="166" fontId="16" fillId="0" borderId="8" xfId="65" applyNumberFormat="1" applyFont="1" applyBorder="1">
      <alignment vertical="center"/>
    </xf>
    <xf numFmtId="166" fontId="26" fillId="0" borderId="5" xfId="73" applyNumberFormat="1" applyFont="1" applyBorder="1" applyAlignment="1">
      <alignment vertical="center"/>
    </xf>
    <xf numFmtId="166" fontId="26" fillId="0" borderId="6" xfId="73" applyNumberFormat="1" applyFont="1" applyBorder="1" applyAlignment="1">
      <alignment vertical="center"/>
    </xf>
    <xf numFmtId="0" fontId="0" fillId="0" borderId="8" xfId="0" applyBorder="1" applyAlignment="1">
      <alignment vertical="center" wrapText="1"/>
    </xf>
    <xf numFmtId="166" fontId="26" fillId="0" borderId="8" xfId="73" applyNumberFormat="1" applyFont="1" applyBorder="1" applyAlignment="1">
      <alignment vertical="center"/>
    </xf>
    <xf numFmtId="0" fontId="27" fillId="0" borderId="0" xfId="0" applyFont="1" applyAlignment="1">
      <alignment vertical="center" wrapText="1"/>
    </xf>
    <xf numFmtId="0" fontId="31" fillId="0" borderId="1" xfId="0" applyFont="1" applyBorder="1" applyAlignment="1">
      <alignment vertical="center" wrapText="1"/>
    </xf>
    <xf numFmtId="0" fontId="27" fillId="0" borderId="0" xfId="0" applyFont="1" applyAlignment="1">
      <alignment vertical="center"/>
    </xf>
    <xf numFmtId="0" fontId="2" fillId="0" borderId="1" xfId="0" applyFont="1" applyBorder="1" applyAlignment="1" applyProtection="1">
      <alignment vertical="center" wrapText="1"/>
      <protection locked="0"/>
    </xf>
    <xf numFmtId="0" fontId="16" fillId="0" borderId="6" xfId="0" applyFont="1" applyBorder="1" applyAlignment="1">
      <alignment vertical="center" wrapText="1"/>
    </xf>
    <xf numFmtId="49" fontId="31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16" fillId="0" borderId="3" xfId="0" applyFont="1" applyBorder="1" applyAlignment="1">
      <alignment vertical="center" wrapText="1"/>
    </xf>
    <xf numFmtId="0" fontId="25" fillId="0" borderId="5" xfId="67" applyFont="1" applyBorder="1" applyAlignment="1">
      <alignment horizontal="center" vertical="center" wrapText="1"/>
    </xf>
    <xf numFmtId="0" fontId="25" fillId="0" borderId="6" xfId="67" applyFont="1" applyBorder="1" applyAlignment="1">
      <alignment horizontal="center" vertical="center" wrapText="1"/>
    </xf>
    <xf numFmtId="0" fontId="25" fillId="0" borderId="8" xfId="67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left" vertical="center"/>
    </xf>
    <xf numFmtId="0" fontId="2" fillId="0" borderId="8" xfId="1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1" applyBorder="1" applyAlignment="1">
      <alignment horizontal="left" vertical="center"/>
    </xf>
    <xf numFmtId="0" fontId="1" fillId="0" borderId="6" xfId="1" applyBorder="1" applyAlignment="1">
      <alignment horizontal="left" vertical="center"/>
    </xf>
    <xf numFmtId="0" fontId="1" fillId="0" borderId="8" xfId="1" applyBorder="1" applyAlignment="1">
      <alignment horizontal="left" vertical="center"/>
    </xf>
    <xf numFmtId="0" fontId="9" fillId="4" borderId="5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9" fillId="4" borderId="8" xfId="0" applyFont="1" applyFill="1" applyBorder="1" applyAlignment="1">
      <alignment horizontal="left" vertical="center"/>
    </xf>
    <xf numFmtId="0" fontId="1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8" xfId="0" applyFont="1" applyBorder="1" applyAlignment="1">
      <alignment horizontal="left" vertical="center"/>
    </xf>
    <xf numFmtId="0" fontId="13" fillId="0" borderId="5" xfId="1" applyFont="1" applyBorder="1" applyAlignment="1">
      <alignment horizontal="left" vertical="center"/>
    </xf>
    <xf numFmtId="0" fontId="13" fillId="0" borderId="6" xfId="1" applyFont="1" applyBorder="1" applyAlignment="1">
      <alignment horizontal="left" vertical="center"/>
    </xf>
    <xf numFmtId="0" fontId="13" fillId="0" borderId="8" xfId="1" applyFont="1" applyBorder="1" applyAlignment="1">
      <alignment horizontal="left" vertical="center"/>
    </xf>
    <xf numFmtId="0" fontId="13" fillId="0" borderId="1" xfId="1" applyFont="1" applyBorder="1" applyAlignment="1">
      <alignment horizontal="left" vertical="center"/>
    </xf>
    <xf numFmtId="0" fontId="16" fillId="0" borderId="5" xfId="1" applyFont="1" applyBorder="1" applyAlignment="1">
      <alignment horizontal="left" vertical="center"/>
    </xf>
    <xf numFmtId="0" fontId="16" fillId="0" borderId="6" xfId="1" applyFont="1" applyBorder="1" applyAlignment="1">
      <alignment horizontal="left" vertical="center"/>
    </xf>
    <xf numFmtId="0" fontId="16" fillId="0" borderId="8" xfId="1" applyFont="1" applyBorder="1" applyAlignment="1">
      <alignment horizontal="left" vertical="center"/>
    </xf>
  </cellXfs>
  <cellStyles count="112">
    <cellStyle name="_ET_STYLE_NoName_00_" xfId="1" xr:uid="{00000000-0005-0000-0000-000000000000}"/>
    <cellStyle name="0,0_x000d__x000a_NA_x000d__x000a_" xfId="2" xr:uid="{00000000-0005-0000-0000-000001000000}"/>
    <cellStyle name="20% - 强调文字颜色 1 2" xfId="3" xr:uid="{00000000-0005-0000-0000-000002000000}"/>
    <cellStyle name="20% - 强调文字颜色 1 3" xfId="4" xr:uid="{00000000-0005-0000-0000-000003000000}"/>
    <cellStyle name="20% - 强调文字颜色 2 2" xfId="5" xr:uid="{00000000-0005-0000-0000-000004000000}"/>
    <cellStyle name="20% - 强调文字颜色 2 3" xfId="6" xr:uid="{00000000-0005-0000-0000-000005000000}"/>
    <cellStyle name="20% - 强调文字颜色 3 2" xfId="7" xr:uid="{00000000-0005-0000-0000-000006000000}"/>
    <cellStyle name="20% - 强调文字颜色 3 3" xfId="8" xr:uid="{00000000-0005-0000-0000-000007000000}"/>
    <cellStyle name="20% - 强调文字颜色 4 2" xfId="9" xr:uid="{00000000-0005-0000-0000-000008000000}"/>
    <cellStyle name="20% - 强调文字颜色 4 3" xfId="10" xr:uid="{00000000-0005-0000-0000-000009000000}"/>
    <cellStyle name="20% - 强调文字颜色 5 2" xfId="11" xr:uid="{00000000-0005-0000-0000-00000A000000}"/>
    <cellStyle name="20% - 强调文字颜色 5 3" xfId="12" xr:uid="{00000000-0005-0000-0000-00000B000000}"/>
    <cellStyle name="20% - 强调文字颜色 6 2" xfId="13" xr:uid="{00000000-0005-0000-0000-00000C000000}"/>
    <cellStyle name="20% - 强调文字颜色 6 3" xfId="14" xr:uid="{00000000-0005-0000-0000-00000D000000}"/>
    <cellStyle name="40% - 强调文字颜色 1 2" xfId="15" xr:uid="{00000000-0005-0000-0000-00000E000000}"/>
    <cellStyle name="40% - 强调文字颜色 1 3" xfId="16" xr:uid="{00000000-0005-0000-0000-00000F000000}"/>
    <cellStyle name="40% - 强调文字颜色 2 2" xfId="17" xr:uid="{00000000-0005-0000-0000-000010000000}"/>
    <cellStyle name="40% - 强调文字颜色 2 3" xfId="18" xr:uid="{00000000-0005-0000-0000-000011000000}"/>
    <cellStyle name="40% - 强调文字颜色 3 2" xfId="19" xr:uid="{00000000-0005-0000-0000-000012000000}"/>
    <cellStyle name="40% - 强调文字颜色 3 3" xfId="20" xr:uid="{00000000-0005-0000-0000-000013000000}"/>
    <cellStyle name="40% - 强调文字颜色 4 2" xfId="21" xr:uid="{00000000-0005-0000-0000-000014000000}"/>
    <cellStyle name="40% - 强调文字颜色 4 3" xfId="22" xr:uid="{00000000-0005-0000-0000-000015000000}"/>
    <cellStyle name="40% - 强调文字颜色 5 2" xfId="23" xr:uid="{00000000-0005-0000-0000-000016000000}"/>
    <cellStyle name="40% - 强调文字颜色 5 3" xfId="24" xr:uid="{00000000-0005-0000-0000-000017000000}"/>
    <cellStyle name="40% - 强调文字颜色 6 2" xfId="25" xr:uid="{00000000-0005-0000-0000-000018000000}"/>
    <cellStyle name="40% - 强调文字颜色 6 3" xfId="26" xr:uid="{00000000-0005-0000-0000-000019000000}"/>
    <cellStyle name="60% - 强调文字颜色 1 2" xfId="27" xr:uid="{00000000-0005-0000-0000-00001A000000}"/>
    <cellStyle name="60% - 强调文字颜色 1 3" xfId="28" xr:uid="{00000000-0005-0000-0000-00001B000000}"/>
    <cellStyle name="60% - 强调文字颜色 2 2" xfId="29" xr:uid="{00000000-0005-0000-0000-00001C000000}"/>
    <cellStyle name="60% - 强调文字颜色 2 3" xfId="30" xr:uid="{00000000-0005-0000-0000-00001D000000}"/>
    <cellStyle name="60% - 强调文字颜色 3 2" xfId="31" xr:uid="{00000000-0005-0000-0000-00001E000000}"/>
    <cellStyle name="60% - 强调文字颜色 3 3" xfId="32" xr:uid="{00000000-0005-0000-0000-00001F000000}"/>
    <cellStyle name="60% - 强调文字颜色 4 2" xfId="33" xr:uid="{00000000-0005-0000-0000-000020000000}"/>
    <cellStyle name="60% - 强调文字颜色 4 3" xfId="34" xr:uid="{00000000-0005-0000-0000-000021000000}"/>
    <cellStyle name="60% - 强调文字颜色 5 2" xfId="35" xr:uid="{00000000-0005-0000-0000-000022000000}"/>
    <cellStyle name="60% - 强调文字颜色 5 3" xfId="36" xr:uid="{00000000-0005-0000-0000-000023000000}"/>
    <cellStyle name="60% - 强调文字颜色 6 2" xfId="37" xr:uid="{00000000-0005-0000-0000-000024000000}"/>
    <cellStyle name="60% - 强调文字颜色 6 3" xfId="38" xr:uid="{00000000-0005-0000-0000-000025000000}"/>
    <cellStyle name="Normal" xfId="0" builtinId="0"/>
    <cellStyle name="好 2" xfId="75" xr:uid="{00000000-0005-0000-0000-000027000000}"/>
    <cellStyle name="好 3" xfId="76" xr:uid="{00000000-0005-0000-0000-000028000000}"/>
    <cellStyle name="差 2" xfId="49" xr:uid="{00000000-0005-0000-0000-000029000000}"/>
    <cellStyle name="差 3" xfId="50" xr:uid="{00000000-0005-0000-0000-00002A000000}"/>
    <cellStyle name="常规 10" xfId="51" xr:uid="{00000000-0005-0000-0000-00002B000000}"/>
    <cellStyle name="常规 14 3" xfId="52" xr:uid="{00000000-0005-0000-0000-00002C000000}"/>
    <cellStyle name="常规 16" xfId="53" xr:uid="{00000000-0005-0000-0000-00002D000000}"/>
    <cellStyle name="常规 2" xfId="54" xr:uid="{00000000-0005-0000-0000-00002E000000}"/>
    <cellStyle name="常规 2 2" xfId="55" xr:uid="{00000000-0005-0000-0000-00002F000000}"/>
    <cellStyle name="常规 2 2 2" xfId="56" xr:uid="{00000000-0005-0000-0000-000030000000}"/>
    <cellStyle name="常规 2 3" xfId="57" xr:uid="{00000000-0005-0000-0000-000031000000}"/>
    <cellStyle name="常规 2 4" xfId="58" xr:uid="{00000000-0005-0000-0000-000032000000}"/>
    <cellStyle name="常规 2 6" xfId="59" xr:uid="{00000000-0005-0000-0000-000033000000}"/>
    <cellStyle name="常规 2 7" xfId="60" xr:uid="{00000000-0005-0000-0000-000034000000}"/>
    <cellStyle name="常规 3" xfId="61" xr:uid="{00000000-0005-0000-0000-000035000000}"/>
    <cellStyle name="常规 4" xfId="62" xr:uid="{00000000-0005-0000-0000-000036000000}"/>
    <cellStyle name="常规 5" xfId="63" xr:uid="{00000000-0005-0000-0000-000037000000}"/>
    <cellStyle name="常规 6" xfId="64" xr:uid="{00000000-0005-0000-0000-000038000000}"/>
    <cellStyle name="常规 62" xfId="65" xr:uid="{00000000-0005-0000-0000-000039000000}"/>
    <cellStyle name="常规 63" xfId="66" xr:uid="{00000000-0005-0000-0000-00003A000000}"/>
    <cellStyle name="常规 63 2" xfId="67" xr:uid="{00000000-0005-0000-0000-00003B000000}"/>
    <cellStyle name="常规 63 2 2" xfId="68" xr:uid="{00000000-0005-0000-0000-00003C000000}"/>
    <cellStyle name="常规 7" xfId="69" xr:uid="{00000000-0005-0000-0000-00003D000000}"/>
    <cellStyle name="常规 7 2" xfId="70" xr:uid="{00000000-0005-0000-0000-00003E000000}"/>
    <cellStyle name="常规 8" xfId="71" xr:uid="{00000000-0005-0000-0000-00003F000000}"/>
    <cellStyle name="常规 86" xfId="72" xr:uid="{00000000-0005-0000-0000-000040000000}"/>
    <cellStyle name="常规 9" xfId="73" xr:uid="{00000000-0005-0000-0000-000041000000}"/>
    <cellStyle name="常规_Sheet1" xfId="74" xr:uid="{00000000-0005-0000-0000-000042000000}"/>
    <cellStyle name="强调文字颜色 1 2" xfId="89" xr:uid="{00000000-0005-0000-0000-000043000000}"/>
    <cellStyle name="强调文字颜色 1 3" xfId="90" xr:uid="{00000000-0005-0000-0000-000044000000}"/>
    <cellStyle name="强调文字颜色 2 2" xfId="91" xr:uid="{00000000-0005-0000-0000-000045000000}"/>
    <cellStyle name="强调文字颜色 2 3" xfId="92" xr:uid="{00000000-0005-0000-0000-000046000000}"/>
    <cellStyle name="强调文字颜色 3 2" xfId="93" xr:uid="{00000000-0005-0000-0000-000047000000}"/>
    <cellStyle name="强调文字颜色 3 3" xfId="94" xr:uid="{00000000-0005-0000-0000-000048000000}"/>
    <cellStyle name="强调文字颜色 4 2" xfId="95" xr:uid="{00000000-0005-0000-0000-000049000000}"/>
    <cellStyle name="强调文字颜色 4 3" xfId="96" xr:uid="{00000000-0005-0000-0000-00004A000000}"/>
    <cellStyle name="强调文字颜色 5 2" xfId="97" xr:uid="{00000000-0005-0000-0000-00004B000000}"/>
    <cellStyle name="强调文字颜色 5 3" xfId="98" xr:uid="{00000000-0005-0000-0000-00004C000000}"/>
    <cellStyle name="强调文字颜色 6 2" xfId="99" xr:uid="{00000000-0005-0000-0000-00004D000000}"/>
    <cellStyle name="强调文字颜色 6 3" xfId="100" xr:uid="{00000000-0005-0000-0000-00004E000000}"/>
    <cellStyle name="标题 1 2" xfId="39" xr:uid="{00000000-0005-0000-0000-00004F000000}"/>
    <cellStyle name="标题 1 3" xfId="40" xr:uid="{00000000-0005-0000-0000-000050000000}"/>
    <cellStyle name="标题 2 2" xfId="41" xr:uid="{00000000-0005-0000-0000-000051000000}"/>
    <cellStyle name="标题 2 3" xfId="42" xr:uid="{00000000-0005-0000-0000-000052000000}"/>
    <cellStyle name="标题 3 2" xfId="43" xr:uid="{00000000-0005-0000-0000-000053000000}"/>
    <cellStyle name="标题 3 3" xfId="44" xr:uid="{00000000-0005-0000-0000-000054000000}"/>
    <cellStyle name="标题 4 2" xfId="45" xr:uid="{00000000-0005-0000-0000-000055000000}"/>
    <cellStyle name="标题 4 3" xfId="46" xr:uid="{00000000-0005-0000-0000-000056000000}"/>
    <cellStyle name="标题 5" xfId="47" xr:uid="{00000000-0005-0000-0000-000057000000}"/>
    <cellStyle name="标题 6" xfId="48" xr:uid="{00000000-0005-0000-0000-000058000000}"/>
    <cellStyle name="样式 1" xfId="107" xr:uid="{00000000-0005-0000-0000-000059000000}"/>
    <cellStyle name="检查单元格 2" xfId="81" xr:uid="{00000000-0005-0000-0000-00005A000000}"/>
    <cellStyle name="检查单元格 3" xfId="82" xr:uid="{00000000-0005-0000-0000-00005B000000}"/>
    <cellStyle name="汇总 2" xfId="77" xr:uid="{00000000-0005-0000-0000-00005C000000}"/>
    <cellStyle name="汇总 3" xfId="78" xr:uid="{00000000-0005-0000-0000-00005D000000}"/>
    <cellStyle name="注释 2" xfId="108" xr:uid="{00000000-0005-0000-0000-00005E000000}"/>
    <cellStyle name="注释 3" xfId="109" xr:uid="{00000000-0005-0000-0000-00005F000000}"/>
    <cellStyle name="注释 4" xfId="110" xr:uid="{00000000-0005-0000-0000-000060000000}"/>
    <cellStyle name="注释 5" xfId="111" xr:uid="{00000000-0005-0000-0000-000061000000}"/>
    <cellStyle name="解释性文本 2" xfId="83" xr:uid="{00000000-0005-0000-0000-000062000000}"/>
    <cellStyle name="解释性文本 3" xfId="84" xr:uid="{00000000-0005-0000-0000-000063000000}"/>
    <cellStyle name="警告文本 2" xfId="85" xr:uid="{00000000-0005-0000-0000-000064000000}"/>
    <cellStyle name="警告文本 3" xfId="86" xr:uid="{00000000-0005-0000-0000-000065000000}"/>
    <cellStyle name="计算 2" xfId="79" xr:uid="{00000000-0005-0000-0000-000066000000}"/>
    <cellStyle name="计算 3" xfId="80" xr:uid="{00000000-0005-0000-0000-000067000000}"/>
    <cellStyle name="输入 2" xfId="105" xr:uid="{00000000-0005-0000-0000-000068000000}"/>
    <cellStyle name="输入 3" xfId="106" xr:uid="{00000000-0005-0000-0000-000069000000}"/>
    <cellStyle name="输出 2" xfId="103" xr:uid="{00000000-0005-0000-0000-00006A000000}"/>
    <cellStyle name="输出 3" xfId="104" xr:uid="{00000000-0005-0000-0000-00006B000000}"/>
    <cellStyle name="适中 2" xfId="101" xr:uid="{00000000-0005-0000-0000-00006C000000}"/>
    <cellStyle name="适中 3" xfId="102" xr:uid="{00000000-0005-0000-0000-00006D000000}"/>
    <cellStyle name="链接单元格 2" xfId="87" xr:uid="{00000000-0005-0000-0000-00006E000000}"/>
    <cellStyle name="链接单元格 3" xfId="88" xr:uid="{00000000-0005-0000-0000-00006F000000}"/>
  </cellStyles>
  <dxfs count="46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9" defaultPivotStyle="PivotStyleLight16"/>
  <colors>
    <mruColors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png"/><Relationship Id="rId13" Type="http://schemas.openxmlformats.org/officeDocument/2006/relationships/image" Target="../media/image41.png"/><Relationship Id="rId18" Type="http://schemas.openxmlformats.org/officeDocument/2006/relationships/image" Target="../media/image46.png"/><Relationship Id="rId3" Type="http://schemas.openxmlformats.org/officeDocument/2006/relationships/image" Target="../media/image31.png"/><Relationship Id="rId21" Type="http://schemas.openxmlformats.org/officeDocument/2006/relationships/image" Target="../media/image49.png"/><Relationship Id="rId7" Type="http://schemas.openxmlformats.org/officeDocument/2006/relationships/image" Target="../media/image35.png"/><Relationship Id="rId12" Type="http://schemas.openxmlformats.org/officeDocument/2006/relationships/image" Target="../media/image40.png"/><Relationship Id="rId17" Type="http://schemas.openxmlformats.org/officeDocument/2006/relationships/image" Target="../media/image45.png"/><Relationship Id="rId2" Type="http://schemas.openxmlformats.org/officeDocument/2006/relationships/image" Target="../media/image30.png"/><Relationship Id="rId16" Type="http://schemas.openxmlformats.org/officeDocument/2006/relationships/image" Target="../media/image44.png"/><Relationship Id="rId20" Type="http://schemas.openxmlformats.org/officeDocument/2006/relationships/image" Target="../media/image48.png"/><Relationship Id="rId1" Type="http://schemas.openxmlformats.org/officeDocument/2006/relationships/image" Target="../media/image29.png"/><Relationship Id="rId6" Type="http://schemas.openxmlformats.org/officeDocument/2006/relationships/image" Target="../media/image34.png"/><Relationship Id="rId11" Type="http://schemas.openxmlformats.org/officeDocument/2006/relationships/image" Target="../media/image39.png"/><Relationship Id="rId5" Type="http://schemas.openxmlformats.org/officeDocument/2006/relationships/image" Target="../media/image33.png"/><Relationship Id="rId15" Type="http://schemas.openxmlformats.org/officeDocument/2006/relationships/image" Target="../media/image43.png"/><Relationship Id="rId10" Type="http://schemas.openxmlformats.org/officeDocument/2006/relationships/image" Target="../media/image38.png"/><Relationship Id="rId19" Type="http://schemas.openxmlformats.org/officeDocument/2006/relationships/image" Target="../media/image47.png"/><Relationship Id="rId4" Type="http://schemas.openxmlformats.org/officeDocument/2006/relationships/image" Target="../media/image32.png"/><Relationship Id="rId9" Type="http://schemas.openxmlformats.org/officeDocument/2006/relationships/image" Target="../media/image37.png"/><Relationship Id="rId14" Type="http://schemas.openxmlformats.org/officeDocument/2006/relationships/image" Target="../media/image4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535608</xdr:colOff>
      <xdr:row>110</xdr:row>
      <xdr:rowOff>49723</xdr:rowOff>
    </xdr:from>
    <xdr:to>
      <xdr:col>6</xdr:col>
      <xdr:colOff>133212</xdr:colOff>
      <xdr:row>110</xdr:row>
      <xdr:rowOff>3665413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4130" y="48468280"/>
          <a:ext cx="6731635" cy="36156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1126766</xdr:colOff>
      <xdr:row>509</xdr:row>
      <xdr:rowOff>71672</xdr:rowOff>
    </xdr:from>
    <xdr:to>
      <xdr:col>6</xdr:col>
      <xdr:colOff>21425</xdr:colOff>
      <xdr:row>509</xdr:row>
      <xdr:rowOff>3402882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55315" y="200172955"/>
          <a:ext cx="6028690" cy="33312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46327</xdr:colOff>
      <xdr:row>552</xdr:row>
      <xdr:rowOff>201213</xdr:rowOff>
    </xdr:from>
    <xdr:to>
      <xdr:col>9</xdr:col>
      <xdr:colOff>119269</xdr:colOff>
      <xdr:row>552</xdr:row>
      <xdr:rowOff>3028096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55320" y="220266895"/>
          <a:ext cx="10560050" cy="28270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993332</xdr:colOff>
      <xdr:row>584</xdr:row>
      <xdr:rowOff>118414</xdr:rowOff>
    </xdr:from>
    <xdr:to>
      <xdr:col>7</xdr:col>
      <xdr:colOff>525724</xdr:colOff>
      <xdr:row>584</xdr:row>
      <xdr:rowOff>3723309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02740" y="235464985"/>
          <a:ext cx="8628380" cy="3604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1168040</xdr:colOff>
      <xdr:row>516</xdr:row>
      <xdr:rowOff>123770</xdr:rowOff>
    </xdr:from>
    <xdr:to>
      <xdr:col>8</xdr:col>
      <xdr:colOff>138043</xdr:colOff>
      <xdr:row>516</xdr:row>
      <xdr:rowOff>3425135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777365" y="205511400"/>
          <a:ext cx="8609330" cy="33013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1256583</xdr:colOff>
      <xdr:row>441</xdr:row>
      <xdr:rowOff>320018</xdr:rowOff>
    </xdr:from>
    <xdr:to>
      <xdr:col>8</xdr:col>
      <xdr:colOff>141496</xdr:colOff>
      <xdr:row>446</xdr:row>
      <xdr:rowOff>2186834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67621" y="173387471"/>
          <a:ext cx="8517743" cy="3601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1062796</xdr:colOff>
      <xdr:row>2</xdr:row>
      <xdr:rowOff>213954</xdr:rowOff>
    </xdr:from>
    <xdr:to>
      <xdr:col>5</xdr:col>
      <xdr:colOff>219903</xdr:colOff>
      <xdr:row>4</xdr:row>
      <xdr:rowOff>2992079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86859" y="1166454"/>
          <a:ext cx="5907950" cy="3587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1061968</xdr:colOff>
      <xdr:row>215</xdr:row>
      <xdr:rowOff>354220</xdr:rowOff>
    </xdr:from>
    <xdr:to>
      <xdr:col>8</xdr:col>
      <xdr:colOff>48481</xdr:colOff>
      <xdr:row>215</xdr:row>
      <xdr:rowOff>3891805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671320" y="87702390"/>
          <a:ext cx="8625840" cy="35375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1170166</xdr:colOff>
      <xdr:row>245</xdr:row>
      <xdr:rowOff>64495</xdr:rowOff>
    </xdr:from>
    <xdr:to>
      <xdr:col>8</xdr:col>
      <xdr:colOff>234784</xdr:colOff>
      <xdr:row>245</xdr:row>
      <xdr:rowOff>4322170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779270" y="99378770"/>
          <a:ext cx="8703945" cy="42576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126254</xdr:colOff>
      <xdr:row>616</xdr:row>
      <xdr:rowOff>233735</xdr:rowOff>
    </xdr:from>
    <xdr:to>
      <xdr:col>6</xdr:col>
      <xdr:colOff>117558</xdr:colOff>
      <xdr:row>616</xdr:row>
      <xdr:rowOff>3138860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2154555" y="252680470"/>
          <a:ext cx="7125970" cy="29051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2</xdr:col>
      <xdr:colOff>610290</xdr:colOff>
      <xdr:row>679</xdr:row>
      <xdr:rowOff>74130</xdr:rowOff>
    </xdr:from>
    <xdr:to>
      <xdr:col>6</xdr:col>
      <xdr:colOff>103754</xdr:colOff>
      <xdr:row>679</xdr:row>
      <xdr:rowOff>3558375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2639060" y="279558115"/>
          <a:ext cx="6627495" cy="34842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892065</xdr:colOff>
      <xdr:row>30</xdr:row>
      <xdr:rowOff>92711</xdr:rowOff>
    </xdr:from>
    <xdr:to>
      <xdr:col>6</xdr:col>
      <xdr:colOff>311206</xdr:colOff>
      <xdr:row>30</xdr:row>
      <xdr:rowOff>3439796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501140" y="12759055"/>
          <a:ext cx="7973060" cy="33470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1021660</xdr:colOff>
      <xdr:row>81</xdr:row>
      <xdr:rowOff>107647</xdr:rowOff>
    </xdr:from>
    <xdr:to>
      <xdr:col>8</xdr:col>
      <xdr:colOff>105963</xdr:colOff>
      <xdr:row>81</xdr:row>
      <xdr:rowOff>3728417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30680" y="33133665"/>
          <a:ext cx="8723630" cy="36207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0</xdr:col>
      <xdr:colOff>462422</xdr:colOff>
      <xdr:row>89</xdr:row>
      <xdr:rowOff>72888</xdr:rowOff>
    </xdr:from>
    <xdr:to>
      <xdr:col>9</xdr:col>
      <xdr:colOff>662608</xdr:colOff>
      <xdr:row>89</xdr:row>
      <xdr:rowOff>3487654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62280" y="38804215"/>
          <a:ext cx="11296650" cy="341503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872683</xdr:colOff>
      <xdr:row>178</xdr:row>
      <xdr:rowOff>100358</xdr:rowOff>
    </xdr:from>
    <xdr:to>
      <xdr:col>4</xdr:col>
      <xdr:colOff>3022434</xdr:colOff>
      <xdr:row>178</xdr:row>
      <xdr:rowOff>4130068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4130040" y="73475850"/>
          <a:ext cx="4368800" cy="4029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1278835</xdr:colOff>
      <xdr:row>299</xdr:row>
      <xdr:rowOff>63694</xdr:rowOff>
    </xdr:from>
    <xdr:to>
      <xdr:col>8</xdr:col>
      <xdr:colOff>44368</xdr:colOff>
      <xdr:row>299</xdr:row>
      <xdr:rowOff>3259649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887855" y="118821200"/>
          <a:ext cx="8404860" cy="31959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37813</xdr:colOff>
      <xdr:row>333</xdr:row>
      <xdr:rowOff>50466</xdr:rowOff>
    </xdr:from>
    <xdr:to>
      <xdr:col>7</xdr:col>
      <xdr:colOff>400178</xdr:colOff>
      <xdr:row>333</xdr:row>
      <xdr:rowOff>3645201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rcRect l="4349"/>
        <a:stretch>
          <a:fillRect/>
        </a:stretch>
      </xdr:blipFill>
      <xdr:spPr>
        <a:xfrm>
          <a:off x="2066290" y="130895090"/>
          <a:ext cx="8039735" cy="3594735"/>
        </a:xfrm>
        <a:prstGeom prst="rect">
          <a:avLst/>
        </a:prstGeom>
      </xdr:spPr>
    </xdr:pic>
    <xdr:clientData/>
  </xdr:twoCellAnchor>
  <xdr:twoCellAnchor editAs="oneCell">
    <xdr:from>
      <xdr:col>3</xdr:col>
      <xdr:colOff>1454840</xdr:colOff>
      <xdr:row>418</xdr:row>
      <xdr:rowOff>95443</xdr:rowOff>
    </xdr:from>
    <xdr:to>
      <xdr:col>4</xdr:col>
      <xdr:colOff>3034361</xdr:colOff>
      <xdr:row>418</xdr:row>
      <xdr:rowOff>3681288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4712335" y="159412940"/>
          <a:ext cx="3798570" cy="35858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368964</xdr:colOff>
      <xdr:row>471</xdr:row>
      <xdr:rowOff>139148</xdr:rowOff>
    </xdr:from>
    <xdr:to>
      <xdr:col>9</xdr:col>
      <xdr:colOff>990634</xdr:colOff>
      <xdr:row>471</xdr:row>
      <xdr:rowOff>3604591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68935" y="181055010"/>
          <a:ext cx="11718290" cy="34651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209246</xdr:colOff>
      <xdr:row>606</xdr:row>
      <xdr:rowOff>36830</xdr:rowOff>
    </xdr:from>
    <xdr:to>
      <xdr:col>4</xdr:col>
      <xdr:colOff>2649220</xdr:colOff>
      <xdr:row>606</xdr:row>
      <xdr:rowOff>3399155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466465" y="245375430"/>
          <a:ext cx="4659630" cy="3362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424643</xdr:colOff>
      <xdr:row>57</xdr:row>
      <xdr:rowOff>76282</xdr:rowOff>
    </xdr:from>
    <xdr:to>
      <xdr:col>4</xdr:col>
      <xdr:colOff>2897002</xdr:colOff>
      <xdr:row>61</xdr:row>
      <xdr:rowOff>2550718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675049" y="23174407"/>
          <a:ext cx="4686922" cy="35579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1234963</xdr:colOff>
      <xdr:row>635</xdr:row>
      <xdr:rowOff>61347</xdr:rowOff>
    </xdr:from>
    <xdr:to>
      <xdr:col>7</xdr:col>
      <xdr:colOff>492400</xdr:colOff>
      <xdr:row>635</xdr:row>
      <xdr:rowOff>3769747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844040" y="265202670"/>
          <a:ext cx="8354060" cy="37084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383016</xdr:colOff>
      <xdr:row>489</xdr:row>
      <xdr:rowOff>12121</xdr:rowOff>
    </xdr:from>
    <xdr:to>
      <xdr:col>8</xdr:col>
      <xdr:colOff>383072</xdr:colOff>
      <xdr:row>491</xdr:row>
      <xdr:rowOff>3142290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993858" y="194322121"/>
          <a:ext cx="9628589" cy="3865251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573294</xdr:colOff>
      <xdr:row>562</xdr:row>
      <xdr:rowOff>110876</xdr:rowOff>
    </xdr:from>
    <xdr:to>
      <xdr:col>6</xdr:col>
      <xdr:colOff>224873</xdr:colOff>
      <xdr:row>562</xdr:row>
      <xdr:rowOff>3347471</xdr:rowOff>
    </xdr:to>
    <xdr:pic>
      <xdr:nvPicPr>
        <xdr:cNvPr id="26" name="图片 25" descr="图片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2601595" y="226148900"/>
          <a:ext cx="6786245" cy="3236595"/>
        </a:xfrm>
        <a:prstGeom prst="rect">
          <a:avLst/>
        </a:prstGeom>
      </xdr:spPr>
    </xdr:pic>
    <xdr:clientData/>
  </xdr:twoCellAnchor>
  <xdr:twoCellAnchor editAs="oneCell">
    <xdr:from>
      <xdr:col>2</xdr:col>
      <xdr:colOff>646238</xdr:colOff>
      <xdr:row>372</xdr:row>
      <xdr:rowOff>106210</xdr:rowOff>
    </xdr:from>
    <xdr:to>
      <xdr:col>6</xdr:col>
      <xdr:colOff>443978</xdr:colOff>
      <xdr:row>374</xdr:row>
      <xdr:rowOff>3587943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2668575" y="146784308"/>
          <a:ext cx="6920783" cy="41719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789140</xdr:colOff>
      <xdr:row>275</xdr:row>
      <xdr:rowOff>35119</xdr:rowOff>
    </xdr:from>
    <xdr:to>
      <xdr:col>4</xdr:col>
      <xdr:colOff>2890383</xdr:colOff>
      <xdr:row>275</xdr:row>
      <xdr:rowOff>3034224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2817495" y="110198535"/>
          <a:ext cx="5549265" cy="2999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3</xdr:col>
      <xdr:colOff>107729</xdr:colOff>
      <xdr:row>622</xdr:row>
      <xdr:rowOff>111484</xdr:rowOff>
    </xdr:from>
    <xdr:to>
      <xdr:col>4</xdr:col>
      <xdr:colOff>2772493</xdr:colOff>
      <xdr:row>622</xdr:row>
      <xdr:rowOff>3682089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364865" y="257794760"/>
          <a:ext cx="4884420" cy="3570605"/>
        </a:xfrm>
        <a:prstGeom prst="rect">
          <a:avLst/>
        </a:prstGeom>
      </xdr:spPr>
    </xdr:pic>
    <xdr:clientData/>
  </xdr:twoCellAnchor>
  <xdr:twoCellAnchor editAs="oneCell">
    <xdr:from>
      <xdr:col>2</xdr:col>
      <xdr:colOff>1039482</xdr:colOff>
      <xdr:row>135</xdr:row>
      <xdr:rowOff>182624</xdr:rowOff>
    </xdr:from>
    <xdr:to>
      <xdr:col>4</xdr:col>
      <xdr:colOff>2696004</xdr:colOff>
      <xdr:row>141</xdr:row>
      <xdr:rowOff>2218568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070284" y="59111822"/>
          <a:ext cx="5107088" cy="3689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1114425</xdr:colOff>
      <xdr:row>3</xdr:row>
      <xdr:rowOff>38100</xdr:rowOff>
    </xdr:from>
    <xdr:to>
      <xdr:col>5</xdr:col>
      <xdr:colOff>247650</xdr:colOff>
      <xdr:row>3</xdr:row>
      <xdr:rowOff>5181600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4467225" y="2181225"/>
          <a:ext cx="516255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12</xdr:row>
      <xdr:rowOff>19050</xdr:rowOff>
    </xdr:from>
    <xdr:to>
      <xdr:col>12</xdr:col>
      <xdr:colOff>447675</xdr:colOff>
      <xdr:row>12</xdr:row>
      <xdr:rowOff>5181600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76225" y="12963525"/>
          <a:ext cx="14963775" cy="516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28</xdr:row>
      <xdr:rowOff>428625</xdr:rowOff>
    </xdr:from>
    <xdr:to>
      <xdr:col>4</xdr:col>
      <xdr:colOff>1800225</xdr:colOff>
      <xdr:row>28</xdr:row>
      <xdr:rowOff>4552950</xdr:rowOff>
    </xdr:to>
    <xdr:pic>
      <xdr:nvPicPr>
        <xdr:cNvPr id="4" name="Picture 2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123825" y="29546550"/>
          <a:ext cx="7229475" cy="41243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1781175</xdr:colOff>
      <xdr:row>28</xdr:row>
      <xdr:rowOff>523875</xdr:rowOff>
    </xdr:from>
    <xdr:to>
      <xdr:col>12</xdr:col>
      <xdr:colOff>619125</xdr:colOff>
      <xdr:row>28</xdr:row>
      <xdr:rowOff>4552950</xdr:rowOff>
    </xdr:to>
    <xdr:pic>
      <xdr:nvPicPr>
        <xdr:cNvPr id="5" name="Picture 37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7334250" y="29641800"/>
          <a:ext cx="8077200" cy="4029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180975</xdr:colOff>
      <xdr:row>69</xdr:row>
      <xdr:rowOff>123825</xdr:rowOff>
    </xdr:from>
    <xdr:to>
      <xdr:col>12</xdr:col>
      <xdr:colOff>600075</xdr:colOff>
      <xdr:row>69</xdr:row>
      <xdr:rowOff>5038725</xdr:rowOff>
    </xdr:to>
    <xdr:pic>
      <xdr:nvPicPr>
        <xdr:cNvPr id="6" name="Picture 9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>
        <a:xfrm>
          <a:off x="180975" y="64439165"/>
          <a:ext cx="15211425" cy="49149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457200</xdr:colOff>
      <xdr:row>104</xdr:row>
      <xdr:rowOff>38100</xdr:rowOff>
    </xdr:from>
    <xdr:to>
      <xdr:col>6</xdr:col>
      <xdr:colOff>161925</xdr:colOff>
      <xdr:row>104</xdr:row>
      <xdr:rowOff>5162550</xdr:rowOff>
    </xdr:to>
    <xdr:pic>
      <xdr:nvPicPr>
        <xdr:cNvPr id="7" name="Picture 165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/>
        <a:srcRect/>
        <a:stretch>
          <a:fillRect/>
        </a:stretch>
      </xdr:blipFill>
      <xdr:spPr>
        <a:xfrm>
          <a:off x="3810000" y="95062040"/>
          <a:ext cx="6362700" cy="5124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1104900</xdr:colOff>
      <xdr:row>116</xdr:row>
      <xdr:rowOff>19050</xdr:rowOff>
    </xdr:from>
    <xdr:to>
      <xdr:col>4</xdr:col>
      <xdr:colOff>3743325</xdr:colOff>
      <xdr:row>116</xdr:row>
      <xdr:rowOff>5181600</xdr:rowOff>
    </xdr:to>
    <xdr:pic>
      <xdr:nvPicPr>
        <xdr:cNvPr id="8" name="Picture 190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/>
        <a:srcRect/>
        <a:stretch>
          <a:fillRect/>
        </a:stretch>
      </xdr:blipFill>
      <xdr:spPr>
        <a:xfrm>
          <a:off x="4457700" y="108142405"/>
          <a:ext cx="4838700" cy="51625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371475</xdr:colOff>
      <xdr:row>125</xdr:row>
      <xdr:rowOff>19050</xdr:rowOff>
    </xdr:from>
    <xdr:to>
      <xdr:col>7</xdr:col>
      <xdr:colOff>552450</xdr:colOff>
      <xdr:row>125</xdr:row>
      <xdr:rowOff>5162550</xdr:rowOff>
    </xdr:to>
    <xdr:pic>
      <xdr:nvPicPr>
        <xdr:cNvPr id="9" name="Picture 26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/>
        <a:srcRect/>
        <a:stretch>
          <a:fillRect/>
        </a:stretch>
      </xdr:blipFill>
      <xdr:spPr>
        <a:xfrm>
          <a:off x="2390775" y="118981855"/>
          <a:ext cx="8839200" cy="5143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485775</xdr:colOff>
      <xdr:row>158</xdr:row>
      <xdr:rowOff>57150</xdr:rowOff>
    </xdr:from>
    <xdr:to>
      <xdr:col>10</xdr:col>
      <xdr:colOff>104775</xdr:colOff>
      <xdr:row>158</xdr:row>
      <xdr:rowOff>5095875</xdr:rowOff>
    </xdr:to>
    <xdr:pic>
      <xdr:nvPicPr>
        <xdr:cNvPr id="10" name="图片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rcRect/>
        <a:stretch>
          <a:fillRect/>
        </a:stretch>
      </xdr:blipFill>
      <xdr:spPr>
        <a:xfrm>
          <a:off x="1285875" y="148128355"/>
          <a:ext cx="12239625" cy="5038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714375</xdr:colOff>
      <xdr:row>173</xdr:row>
      <xdr:rowOff>38100</xdr:rowOff>
    </xdr:from>
    <xdr:to>
      <xdr:col>11</xdr:col>
      <xdr:colOff>38100</xdr:colOff>
      <xdr:row>173</xdr:row>
      <xdr:rowOff>5095875</xdr:rowOff>
    </xdr:to>
    <xdr:pic>
      <xdr:nvPicPr>
        <xdr:cNvPr id="11" name="Picture 41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>
        <a:xfrm>
          <a:off x="714375" y="163463605"/>
          <a:ext cx="13430250" cy="5057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514350</xdr:colOff>
      <xdr:row>194</xdr:row>
      <xdr:rowOff>161925</xdr:rowOff>
    </xdr:from>
    <xdr:to>
      <xdr:col>4</xdr:col>
      <xdr:colOff>2781300</xdr:colOff>
      <xdr:row>194</xdr:row>
      <xdr:rowOff>3048000</xdr:rowOff>
    </xdr:to>
    <xdr:pic>
      <xdr:nvPicPr>
        <xdr:cNvPr id="12" name="Picture 45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>
        <a:xfrm>
          <a:off x="2533650" y="183544845"/>
          <a:ext cx="5800725" cy="2886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2609850</xdr:colOff>
      <xdr:row>223</xdr:row>
      <xdr:rowOff>971550</xdr:rowOff>
    </xdr:from>
    <xdr:to>
      <xdr:col>12</xdr:col>
      <xdr:colOff>628650</xdr:colOff>
      <xdr:row>223</xdr:row>
      <xdr:rowOff>4200525</xdr:rowOff>
    </xdr:to>
    <xdr:pic>
      <xdr:nvPicPr>
        <xdr:cNvPr id="13" name="Picture 510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>
        <a:xfrm>
          <a:off x="8162925" y="210395820"/>
          <a:ext cx="7258050" cy="3228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533400</xdr:colOff>
      <xdr:row>194</xdr:row>
      <xdr:rowOff>3067050</xdr:rowOff>
    </xdr:from>
    <xdr:to>
      <xdr:col>4</xdr:col>
      <xdr:colOff>3152775</xdr:colOff>
      <xdr:row>194</xdr:row>
      <xdr:rowOff>5143500</xdr:rowOff>
    </xdr:to>
    <xdr:pic>
      <xdr:nvPicPr>
        <xdr:cNvPr id="14" name="图片 2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>
        <a:xfrm>
          <a:off x="2552700" y="186449970"/>
          <a:ext cx="6153150" cy="2076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219075</xdr:colOff>
      <xdr:row>223</xdr:row>
      <xdr:rowOff>342900</xdr:rowOff>
    </xdr:from>
    <xdr:to>
      <xdr:col>4</xdr:col>
      <xdr:colOff>2524125</xdr:colOff>
      <xdr:row>223</xdr:row>
      <xdr:rowOff>4752975</xdr:rowOff>
    </xdr:to>
    <xdr:pic>
      <xdr:nvPicPr>
        <xdr:cNvPr id="15" name="Picture 550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/>
        <a:srcRect/>
        <a:stretch>
          <a:fillRect/>
        </a:stretch>
      </xdr:blipFill>
      <xdr:spPr>
        <a:xfrm>
          <a:off x="219075" y="209767170"/>
          <a:ext cx="7858125" cy="44100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990600</xdr:colOff>
      <xdr:row>269</xdr:row>
      <xdr:rowOff>57150</xdr:rowOff>
    </xdr:from>
    <xdr:to>
      <xdr:col>5</xdr:col>
      <xdr:colOff>457200</xdr:colOff>
      <xdr:row>269</xdr:row>
      <xdr:rowOff>5162550</xdr:rowOff>
    </xdr:to>
    <xdr:pic>
      <xdr:nvPicPr>
        <xdr:cNvPr id="16" name="Picture 859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/>
        <a:srcRect/>
        <a:stretch>
          <a:fillRect/>
        </a:stretch>
      </xdr:blipFill>
      <xdr:spPr>
        <a:xfrm>
          <a:off x="4343400" y="248543445"/>
          <a:ext cx="5495925" cy="5105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523875</xdr:colOff>
      <xdr:row>275</xdr:row>
      <xdr:rowOff>666750</xdr:rowOff>
    </xdr:from>
    <xdr:to>
      <xdr:col>4</xdr:col>
      <xdr:colOff>2981325</xdr:colOff>
      <xdr:row>275</xdr:row>
      <xdr:rowOff>4286250</xdr:rowOff>
    </xdr:to>
    <xdr:pic>
      <xdr:nvPicPr>
        <xdr:cNvPr id="17" name="Picture 875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/>
        <a:srcRect/>
        <a:stretch>
          <a:fillRect/>
        </a:stretch>
      </xdr:blipFill>
      <xdr:spPr>
        <a:xfrm>
          <a:off x="523875" y="257668395"/>
          <a:ext cx="8010525" cy="3619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3009900</xdr:colOff>
      <xdr:row>275</xdr:row>
      <xdr:rowOff>85725</xdr:rowOff>
    </xdr:from>
    <xdr:to>
      <xdr:col>10</xdr:col>
      <xdr:colOff>619125</xdr:colOff>
      <xdr:row>275</xdr:row>
      <xdr:rowOff>5057775</xdr:rowOff>
    </xdr:to>
    <xdr:pic>
      <xdr:nvPicPr>
        <xdr:cNvPr id="18" name="Picture 90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/>
        <a:srcRect/>
        <a:stretch>
          <a:fillRect/>
        </a:stretch>
      </xdr:blipFill>
      <xdr:spPr>
        <a:xfrm>
          <a:off x="8562975" y="257087370"/>
          <a:ext cx="5476875" cy="49720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1219200</xdr:colOff>
      <xdr:row>310</xdr:row>
      <xdr:rowOff>123825</xdr:rowOff>
    </xdr:from>
    <xdr:to>
      <xdr:col>8</xdr:col>
      <xdr:colOff>9525</xdr:colOff>
      <xdr:row>310</xdr:row>
      <xdr:rowOff>5114925</xdr:rowOff>
    </xdr:to>
    <xdr:pic>
      <xdr:nvPicPr>
        <xdr:cNvPr id="19" name="Picture 977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/>
        <a:srcRect/>
        <a:stretch>
          <a:fillRect/>
        </a:stretch>
      </xdr:blipFill>
      <xdr:spPr>
        <a:xfrm>
          <a:off x="3238500" y="287738820"/>
          <a:ext cx="8058150" cy="49911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28575</xdr:colOff>
      <xdr:row>321</xdr:row>
      <xdr:rowOff>895350</xdr:rowOff>
    </xdr:from>
    <xdr:to>
      <xdr:col>4</xdr:col>
      <xdr:colOff>2171700</xdr:colOff>
      <xdr:row>321</xdr:row>
      <xdr:rowOff>4162425</xdr:rowOff>
    </xdr:to>
    <xdr:pic>
      <xdr:nvPicPr>
        <xdr:cNvPr id="20" name="图片 7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rcRect/>
        <a:stretch>
          <a:fillRect/>
        </a:stretch>
      </xdr:blipFill>
      <xdr:spPr>
        <a:xfrm>
          <a:off x="828675" y="300835695"/>
          <a:ext cx="6896100" cy="3267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2419350</xdr:colOff>
      <xdr:row>321</xdr:row>
      <xdr:rowOff>790575</xdr:rowOff>
    </xdr:from>
    <xdr:to>
      <xdr:col>10</xdr:col>
      <xdr:colOff>266700</xdr:colOff>
      <xdr:row>321</xdr:row>
      <xdr:rowOff>4038600</xdr:rowOff>
    </xdr:to>
    <xdr:pic>
      <xdr:nvPicPr>
        <xdr:cNvPr id="21" name="Picture 978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/>
        <a:srcRect/>
        <a:stretch>
          <a:fillRect/>
        </a:stretch>
      </xdr:blipFill>
      <xdr:spPr>
        <a:xfrm>
          <a:off x="7972425" y="300730920"/>
          <a:ext cx="5715000" cy="3248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809625</xdr:colOff>
      <xdr:row>339</xdr:row>
      <xdr:rowOff>57150</xdr:rowOff>
    </xdr:from>
    <xdr:to>
      <xdr:col>7</xdr:col>
      <xdr:colOff>381000</xdr:colOff>
      <xdr:row>339</xdr:row>
      <xdr:rowOff>5162550</xdr:rowOff>
    </xdr:to>
    <xdr:pic>
      <xdr:nvPicPr>
        <xdr:cNvPr id="22" name="Picture 1019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/>
        <a:srcRect/>
        <a:stretch>
          <a:fillRect/>
        </a:stretch>
      </xdr:blipFill>
      <xdr:spPr>
        <a:xfrm>
          <a:off x="2828925" y="317656845"/>
          <a:ext cx="8229600" cy="5105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6"/>
  <sheetViews>
    <sheetView tabSelected="1" zoomScale="80" zoomScaleNormal="80" workbookViewId="0">
      <pane ySplit="3" topLeftCell="A541" activePane="bottomLeft" state="frozen"/>
      <selection pane="bottomLeft" activeCell="B549" sqref="B549"/>
    </sheetView>
  </sheetViews>
  <sheetFormatPr baseColWidth="10" defaultColWidth="9" defaultRowHeight="14.25"/>
  <cols>
    <col min="1" max="1" width="8" style="151" customWidth="1"/>
    <col min="2" max="2" width="18.625" style="151" customWidth="1"/>
    <col min="3" max="3" width="16.125" style="151" customWidth="1"/>
    <col min="4" max="4" width="29.125" style="151" customWidth="1"/>
    <col min="5" max="5" width="43.5" style="151" customWidth="1"/>
    <col min="6" max="6" width="4.875" style="151" customWidth="1"/>
    <col min="7" max="8" width="7.125" style="151" customWidth="1"/>
    <col min="9" max="9" width="11.125" style="10" customWidth="1"/>
    <col min="10" max="10" width="17.75" style="10" customWidth="1"/>
  </cols>
  <sheetData>
    <row r="1" spans="1:10" ht="24" customHeight="1">
      <c r="A1" s="153" t="s">
        <v>0</v>
      </c>
      <c r="B1" s="153"/>
      <c r="C1" s="153"/>
      <c r="D1" s="153"/>
      <c r="E1" s="153"/>
      <c r="F1" s="153"/>
      <c r="G1" s="153"/>
      <c r="H1" s="153"/>
      <c r="I1" s="153"/>
      <c r="J1" s="153"/>
    </row>
    <row r="2" spans="1:10" ht="51" customHeight="1">
      <c r="A2" s="221" t="s">
        <v>1</v>
      </c>
      <c r="B2" s="222"/>
      <c r="C2" s="222"/>
      <c r="D2" s="222"/>
      <c r="E2" s="222"/>
      <c r="F2" s="222"/>
      <c r="G2" s="222"/>
      <c r="H2" s="222"/>
      <c r="I2" s="222"/>
      <c r="J2" s="223"/>
    </row>
    <row r="3" spans="1:10" s="144" customFormat="1" ht="35.1" customHeight="1">
      <c r="A3" s="98" t="s">
        <v>2</v>
      </c>
      <c r="B3" s="154" t="s">
        <v>3</v>
      </c>
      <c r="C3" s="154" t="s">
        <v>4</v>
      </c>
      <c r="D3" s="154" t="s">
        <v>5</v>
      </c>
      <c r="E3" s="154" t="s">
        <v>6</v>
      </c>
      <c r="F3" s="154" t="s">
        <v>7</v>
      </c>
      <c r="G3" s="154" t="s">
        <v>8</v>
      </c>
      <c r="H3" s="154" t="s">
        <v>9</v>
      </c>
      <c r="I3" s="154" t="s">
        <v>10</v>
      </c>
      <c r="J3" s="98" t="s">
        <v>11</v>
      </c>
    </row>
    <row r="4" spans="1:10" ht="29.25" customHeight="1">
      <c r="A4" s="155" t="s">
        <v>12</v>
      </c>
      <c r="B4" s="156"/>
      <c r="C4" s="156"/>
      <c r="D4" s="156"/>
      <c r="E4" s="156"/>
      <c r="F4" s="156"/>
      <c r="G4" s="156"/>
      <c r="H4" s="156"/>
      <c r="I4" s="156"/>
      <c r="J4" s="165"/>
    </row>
    <row r="5" spans="1:10" ht="300" customHeight="1">
      <c r="A5" s="157"/>
      <c r="B5" s="158"/>
      <c r="C5" s="158"/>
      <c r="D5" s="158"/>
      <c r="E5" s="158"/>
      <c r="F5" s="158"/>
      <c r="G5" s="158"/>
      <c r="H5" s="158"/>
      <c r="I5" s="158"/>
      <c r="J5" s="166"/>
    </row>
    <row r="6" spans="1:10" s="145" customFormat="1" ht="54">
      <c r="A6" s="159" t="s">
        <v>13</v>
      </c>
      <c r="B6" s="160" t="s">
        <v>14</v>
      </c>
      <c r="C6" s="160" t="s">
        <v>15</v>
      </c>
      <c r="D6" s="160" t="s">
        <v>16</v>
      </c>
      <c r="E6" s="160" t="s">
        <v>17</v>
      </c>
      <c r="F6" s="160" t="s">
        <v>18</v>
      </c>
      <c r="G6" s="160">
        <v>1</v>
      </c>
      <c r="H6" s="160" t="s">
        <v>19</v>
      </c>
      <c r="I6" s="167"/>
      <c r="J6" s="160"/>
    </row>
    <row r="7" spans="1:10" s="145" customFormat="1" ht="13.5">
      <c r="A7" s="160" t="s">
        <v>20</v>
      </c>
      <c r="B7" s="160" t="s">
        <v>21</v>
      </c>
      <c r="C7" s="160" t="s">
        <v>22</v>
      </c>
      <c r="D7" s="160" t="s">
        <v>23</v>
      </c>
      <c r="E7" s="160" t="s">
        <v>24</v>
      </c>
      <c r="F7" s="160" t="s">
        <v>25</v>
      </c>
      <c r="G7" s="160">
        <v>1</v>
      </c>
      <c r="H7" s="160" t="s">
        <v>26</v>
      </c>
      <c r="I7" s="160"/>
      <c r="J7" s="160"/>
    </row>
    <row r="8" spans="1:10" s="145" customFormat="1" ht="27">
      <c r="A8" s="159" t="s">
        <v>27</v>
      </c>
      <c r="B8" s="160" t="s">
        <v>28</v>
      </c>
      <c r="C8" s="160" t="s">
        <v>29</v>
      </c>
      <c r="D8" s="160" t="s">
        <v>30</v>
      </c>
      <c r="E8" s="160" t="s">
        <v>31</v>
      </c>
      <c r="F8" s="160" t="s">
        <v>25</v>
      </c>
      <c r="G8" s="160">
        <v>2</v>
      </c>
      <c r="H8" s="160" t="s">
        <v>32</v>
      </c>
      <c r="I8" s="160"/>
      <c r="J8" s="160"/>
    </row>
    <row r="9" spans="1:10" s="145" customFormat="1" ht="27">
      <c r="A9" s="160" t="s">
        <v>33</v>
      </c>
      <c r="B9" s="146" t="s">
        <v>34</v>
      </c>
      <c r="C9" s="146" t="s">
        <v>35</v>
      </c>
      <c r="D9" s="160" t="s">
        <v>36</v>
      </c>
      <c r="E9" s="146" t="s">
        <v>37</v>
      </c>
      <c r="F9" s="160" t="s">
        <v>25</v>
      </c>
      <c r="G9" s="160">
        <v>1</v>
      </c>
      <c r="H9" s="160" t="s">
        <v>32</v>
      </c>
      <c r="I9" s="160"/>
      <c r="J9" s="160"/>
    </row>
    <row r="10" spans="1:10" s="145" customFormat="1" ht="27">
      <c r="A10" s="159" t="s">
        <v>38</v>
      </c>
      <c r="B10" s="160" t="s">
        <v>39</v>
      </c>
      <c r="C10" s="160" t="s">
        <v>40</v>
      </c>
      <c r="D10" s="160" t="s">
        <v>41</v>
      </c>
      <c r="E10" s="160" t="s">
        <v>42</v>
      </c>
      <c r="F10" s="160" t="s">
        <v>25</v>
      </c>
      <c r="G10" s="160">
        <v>1</v>
      </c>
      <c r="H10" s="160" t="s">
        <v>26</v>
      </c>
      <c r="I10" s="160"/>
      <c r="J10" s="160"/>
    </row>
    <row r="11" spans="1:10" s="145" customFormat="1" ht="13.5">
      <c r="A11" s="160" t="s">
        <v>43</v>
      </c>
      <c r="B11" s="160" t="s">
        <v>44</v>
      </c>
      <c r="C11" s="160" t="s">
        <v>45</v>
      </c>
      <c r="D11" s="160" t="s">
        <v>46</v>
      </c>
      <c r="E11" s="160" t="s">
        <v>47</v>
      </c>
      <c r="F11" s="160" t="s">
        <v>25</v>
      </c>
      <c r="G11" s="160">
        <v>1</v>
      </c>
      <c r="H11" s="160" t="s">
        <v>32</v>
      </c>
      <c r="I11" s="160"/>
      <c r="J11" s="160"/>
    </row>
    <row r="12" spans="1:10" s="145" customFormat="1" ht="27">
      <c r="A12" s="159" t="s">
        <v>48</v>
      </c>
      <c r="B12" s="160" t="s">
        <v>49</v>
      </c>
      <c r="C12" s="160" t="s">
        <v>50</v>
      </c>
      <c r="D12" s="160" t="s">
        <v>51</v>
      </c>
      <c r="E12" s="160" t="s">
        <v>52</v>
      </c>
      <c r="F12" s="160" t="s">
        <v>25</v>
      </c>
      <c r="G12" s="160">
        <v>1</v>
      </c>
      <c r="H12" s="160" t="s">
        <v>32</v>
      </c>
      <c r="I12" s="160"/>
      <c r="J12" s="160"/>
    </row>
    <row r="13" spans="1:10" s="145" customFormat="1" ht="13.5">
      <c r="A13" s="160" t="s">
        <v>53</v>
      </c>
      <c r="B13" s="160" t="s">
        <v>54</v>
      </c>
      <c r="C13" s="160" t="s">
        <v>55</v>
      </c>
      <c r="D13" s="160" t="s">
        <v>56</v>
      </c>
      <c r="E13" s="160" t="s">
        <v>57</v>
      </c>
      <c r="F13" s="160" t="s">
        <v>25</v>
      </c>
      <c r="G13" s="160">
        <v>1</v>
      </c>
      <c r="H13" s="160" t="s">
        <v>32</v>
      </c>
      <c r="I13" s="160"/>
      <c r="J13" s="160"/>
    </row>
    <row r="14" spans="1:10" s="145" customFormat="1" ht="13.5">
      <c r="A14" s="159" t="s">
        <v>58</v>
      </c>
      <c r="B14" s="160" t="s">
        <v>59</v>
      </c>
      <c r="C14" s="160" t="s">
        <v>60</v>
      </c>
      <c r="D14" s="160" t="s">
        <v>61</v>
      </c>
      <c r="E14" s="160" t="s">
        <v>62</v>
      </c>
      <c r="F14" s="160" t="s">
        <v>25</v>
      </c>
      <c r="G14" s="160">
        <v>1</v>
      </c>
      <c r="H14" s="160" t="s">
        <v>32</v>
      </c>
      <c r="I14" s="160"/>
      <c r="J14" s="160"/>
    </row>
    <row r="15" spans="1:10" s="145" customFormat="1" ht="13.5">
      <c r="A15" s="160" t="s">
        <v>63</v>
      </c>
      <c r="B15" s="160" t="s">
        <v>64</v>
      </c>
      <c r="C15" s="160" t="s">
        <v>65</v>
      </c>
      <c r="D15" s="160" t="s">
        <v>66</v>
      </c>
      <c r="E15" s="160" t="s">
        <v>67</v>
      </c>
      <c r="F15" s="160" t="s">
        <v>25</v>
      </c>
      <c r="G15" s="160">
        <v>1</v>
      </c>
      <c r="H15" s="160" t="s">
        <v>32</v>
      </c>
      <c r="I15" s="160"/>
      <c r="J15" s="160"/>
    </row>
    <row r="16" spans="1:10" s="145" customFormat="1" ht="13.5">
      <c r="A16" s="159" t="s">
        <v>68</v>
      </c>
      <c r="B16" s="160" t="s">
        <v>69</v>
      </c>
      <c r="C16" s="160" t="s">
        <v>70</v>
      </c>
      <c r="D16" s="160" t="s">
        <v>71</v>
      </c>
      <c r="E16" s="160" t="s">
        <v>72</v>
      </c>
      <c r="F16" s="160" t="s">
        <v>25</v>
      </c>
      <c r="G16" s="160">
        <v>1</v>
      </c>
      <c r="H16" s="160" t="s">
        <v>32</v>
      </c>
      <c r="I16" s="160"/>
      <c r="J16" s="160"/>
    </row>
    <row r="17" spans="1:10" s="145" customFormat="1" ht="13.5">
      <c r="A17" s="160" t="s">
        <v>73</v>
      </c>
      <c r="B17" s="160" t="s">
        <v>74</v>
      </c>
      <c r="C17" s="160" t="s">
        <v>75</v>
      </c>
      <c r="D17" s="160" t="s">
        <v>76</v>
      </c>
      <c r="E17" s="160" t="s">
        <v>77</v>
      </c>
      <c r="F17" s="160"/>
      <c r="G17" s="160">
        <v>1</v>
      </c>
      <c r="H17" s="160"/>
      <c r="I17" s="160"/>
      <c r="J17" s="160"/>
    </row>
    <row r="18" spans="1:10" s="145" customFormat="1" ht="13.5">
      <c r="A18" s="160" t="s">
        <v>78</v>
      </c>
      <c r="B18" s="160" t="s">
        <v>79</v>
      </c>
      <c r="C18" s="160" t="s">
        <v>80</v>
      </c>
      <c r="D18" s="160" t="s">
        <v>81</v>
      </c>
      <c r="E18" s="160" t="s">
        <v>82</v>
      </c>
      <c r="F18" s="160" t="s">
        <v>25</v>
      </c>
      <c r="G18" s="160">
        <v>1</v>
      </c>
      <c r="H18" s="160" t="s">
        <v>32</v>
      </c>
      <c r="I18" s="160"/>
      <c r="J18" s="160"/>
    </row>
    <row r="19" spans="1:10" s="145" customFormat="1" ht="13.5">
      <c r="A19" s="160" t="s">
        <v>83</v>
      </c>
      <c r="B19" s="160" t="s">
        <v>84</v>
      </c>
      <c r="C19" s="160" t="s">
        <v>85</v>
      </c>
      <c r="D19" s="160" t="s">
        <v>86</v>
      </c>
      <c r="E19" s="160" t="s">
        <v>87</v>
      </c>
      <c r="F19" s="160" t="s">
        <v>25</v>
      </c>
      <c r="G19" s="160">
        <v>1</v>
      </c>
      <c r="H19" s="160" t="s">
        <v>32</v>
      </c>
      <c r="I19" s="160"/>
      <c r="J19" s="160"/>
    </row>
    <row r="20" spans="1:10" s="145" customFormat="1" ht="27">
      <c r="A20" s="160" t="s">
        <v>88</v>
      </c>
      <c r="B20" s="160" t="s">
        <v>89</v>
      </c>
      <c r="C20" s="160" t="s">
        <v>29</v>
      </c>
      <c r="D20" s="160" t="s">
        <v>30</v>
      </c>
      <c r="E20" s="160" t="s">
        <v>90</v>
      </c>
      <c r="F20" s="160" t="s">
        <v>25</v>
      </c>
      <c r="G20" s="160">
        <v>2</v>
      </c>
      <c r="H20" s="160" t="s">
        <v>32</v>
      </c>
      <c r="I20" s="160"/>
      <c r="J20" s="160"/>
    </row>
    <row r="21" spans="1:10" s="145" customFormat="1" ht="13.5">
      <c r="A21" s="160" t="s">
        <v>91</v>
      </c>
      <c r="B21" s="160" t="s">
        <v>92</v>
      </c>
      <c r="C21" s="160" t="s">
        <v>93</v>
      </c>
      <c r="D21" s="160" t="s">
        <v>94</v>
      </c>
      <c r="E21" s="160" t="s">
        <v>95</v>
      </c>
      <c r="F21" s="160" t="s">
        <v>25</v>
      </c>
      <c r="G21" s="160">
        <v>1</v>
      </c>
      <c r="H21" s="160" t="s">
        <v>26</v>
      </c>
      <c r="I21" s="160"/>
      <c r="J21" s="160"/>
    </row>
    <row r="22" spans="1:10" s="145" customFormat="1" ht="27">
      <c r="A22" s="160" t="s">
        <v>96</v>
      </c>
      <c r="B22" s="161" t="s">
        <v>97</v>
      </c>
      <c r="C22" s="161" t="s">
        <v>98</v>
      </c>
      <c r="D22" s="160" t="s">
        <v>99</v>
      </c>
      <c r="E22" s="161" t="s">
        <v>100</v>
      </c>
      <c r="F22" s="160" t="s">
        <v>25</v>
      </c>
      <c r="G22" s="160">
        <v>4</v>
      </c>
      <c r="H22" s="160" t="s">
        <v>32</v>
      </c>
      <c r="I22" s="160"/>
      <c r="J22" s="160"/>
    </row>
    <row r="23" spans="1:10" s="145" customFormat="1" ht="27">
      <c r="A23" s="160" t="s">
        <v>101</v>
      </c>
      <c r="B23" s="160" t="s">
        <v>102</v>
      </c>
      <c r="C23" s="160" t="s">
        <v>103</v>
      </c>
      <c r="D23" s="160" t="s">
        <v>51</v>
      </c>
      <c r="E23" s="160" t="s">
        <v>104</v>
      </c>
      <c r="F23" s="160" t="s">
        <v>25</v>
      </c>
      <c r="G23" s="160">
        <v>1</v>
      </c>
      <c r="H23" s="160" t="s">
        <v>32</v>
      </c>
      <c r="I23" s="160"/>
      <c r="J23" s="160"/>
    </row>
    <row r="24" spans="1:10" s="145" customFormat="1" ht="27">
      <c r="A24" s="160" t="s">
        <v>105</v>
      </c>
      <c r="B24" s="160" t="s">
        <v>106</v>
      </c>
      <c r="C24" s="160" t="s">
        <v>107</v>
      </c>
      <c r="D24" s="160" t="s">
        <v>108</v>
      </c>
      <c r="E24" s="160" t="s">
        <v>109</v>
      </c>
      <c r="F24" s="160" t="s">
        <v>25</v>
      </c>
      <c r="G24" s="160">
        <v>1</v>
      </c>
      <c r="H24" s="160" t="s">
        <v>32</v>
      </c>
      <c r="I24" s="160"/>
      <c r="J24" s="160"/>
    </row>
    <row r="25" spans="1:10" s="145" customFormat="1" ht="27">
      <c r="A25" s="160" t="s">
        <v>110</v>
      </c>
      <c r="B25" s="160" t="s">
        <v>111</v>
      </c>
      <c r="C25" s="160" t="s">
        <v>103</v>
      </c>
      <c r="D25" s="160" t="s">
        <v>51</v>
      </c>
      <c r="E25" s="160" t="s">
        <v>112</v>
      </c>
      <c r="F25" s="160" t="s">
        <v>25</v>
      </c>
      <c r="G25" s="160">
        <v>3</v>
      </c>
      <c r="H25" s="160" t="s">
        <v>32</v>
      </c>
      <c r="I25" s="160"/>
      <c r="J25" s="160"/>
    </row>
    <row r="26" spans="1:10" s="145" customFormat="1" ht="27">
      <c r="A26" s="160" t="s">
        <v>113</v>
      </c>
      <c r="B26" s="160" t="s">
        <v>114</v>
      </c>
      <c r="C26" s="160" t="s">
        <v>29</v>
      </c>
      <c r="D26" s="160" t="s">
        <v>30</v>
      </c>
      <c r="E26" s="160" t="s">
        <v>115</v>
      </c>
      <c r="F26" s="160" t="s">
        <v>25</v>
      </c>
      <c r="G26" s="160">
        <v>1</v>
      </c>
      <c r="H26" s="160" t="s">
        <v>32</v>
      </c>
      <c r="I26" s="160"/>
      <c r="J26" s="160"/>
    </row>
    <row r="27" spans="1:10" s="145" customFormat="1" ht="27">
      <c r="A27" s="160" t="s">
        <v>116</v>
      </c>
      <c r="B27" s="160" t="s">
        <v>117</v>
      </c>
      <c r="C27" s="160" t="s">
        <v>118</v>
      </c>
      <c r="D27" s="160" t="s">
        <v>119</v>
      </c>
      <c r="E27" s="160" t="s">
        <v>120</v>
      </c>
      <c r="F27" s="160" t="s">
        <v>25</v>
      </c>
      <c r="G27" s="160">
        <v>1</v>
      </c>
      <c r="H27" s="160" t="s">
        <v>32</v>
      </c>
      <c r="I27" s="160"/>
      <c r="J27" s="160"/>
    </row>
    <row r="28" spans="1:10" s="145" customFormat="1" ht="27">
      <c r="A28" s="160" t="s">
        <v>121</v>
      </c>
      <c r="B28" s="160" t="s">
        <v>122</v>
      </c>
      <c r="C28" s="160" t="s">
        <v>80</v>
      </c>
      <c r="D28" s="160" t="s">
        <v>81</v>
      </c>
      <c r="E28" s="160" t="s">
        <v>123</v>
      </c>
      <c r="F28" s="160" t="s">
        <v>25</v>
      </c>
      <c r="G28" s="160">
        <v>1</v>
      </c>
      <c r="H28" s="160" t="s">
        <v>32</v>
      </c>
      <c r="I28" s="160"/>
      <c r="J28" s="160"/>
    </row>
    <row r="29" spans="1:10" s="145" customFormat="1" ht="27">
      <c r="A29" s="160" t="s">
        <v>124</v>
      </c>
      <c r="B29" s="160" t="s">
        <v>125</v>
      </c>
      <c r="C29" s="160" t="s">
        <v>126</v>
      </c>
      <c r="D29" s="160" t="s">
        <v>127</v>
      </c>
      <c r="E29" s="160" t="s">
        <v>128</v>
      </c>
      <c r="F29" s="160" t="s">
        <v>25</v>
      </c>
      <c r="G29" s="160">
        <v>1</v>
      </c>
      <c r="H29" s="160" t="s">
        <v>32</v>
      </c>
      <c r="I29" s="160"/>
      <c r="J29" s="160"/>
    </row>
    <row r="30" spans="1:10" ht="18" customHeight="1">
      <c r="A30" s="155" t="s">
        <v>129</v>
      </c>
      <c r="B30" s="156"/>
      <c r="C30" s="156"/>
      <c r="D30" s="156"/>
      <c r="E30" s="156"/>
      <c r="F30" s="156"/>
      <c r="G30" s="156"/>
      <c r="H30" s="156"/>
      <c r="I30" s="156"/>
      <c r="J30" s="165"/>
    </row>
    <row r="31" spans="1:10" ht="278.25" customHeight="1">
      <c r="A31" s="157"/>
      <c r="B31" s="158"/>
      <c r="C31" s="158"/>
      <c r="D31" s="158"/>
      <c r="E31" s="158"/>
      <c r="F31" s="158"/>
      <c r="G31" s="158"/>
      <c r="H31" s="158"/>
      <c r="I31" s="158"/>
      <c r="J31" s="166"/>
    </row>
    <row r="32" spans="1:10" s="146" customFormat="1" ht="27">
      <c r="A32" s="162" t="s">
        <v>130</v>
      </c>
      <c r="B32" s="160" t="s">
        <v>131</v>
      </c>
      <c r="C32" s="160" t="s">
        <v>132</v>
      </c>
      <c r="D32" s="160" t="s">
        <v>133</v>
      </c>
      <c r="E32" s="160" t="s">
        <v>134</v>
      </c>
      <c r="F32" s="160" t="s">
        <v>18</v>
      </c>
      <c r="G32" s="160">
        <v>1</v>
      </c>
      <c r="H32" s="160" t="s">
        <v>26</v>
      </c>
      <c r="I32" s="160"/>
      <c r="J32" s="160"/>
    </row>
    <row r="33" spans="1:10" s="145" customFormat="1" ht="27">
      <c r="A33" s="162" t="s">
        <v>135</v>
      </c>
      <c r="B33" s="160" t="s">
        <v>136</v>
      </c>
      <c r="C33" s="160" t="s">
        <v>137</v>
      </c>
      <c r="D33" s="160" t="s">
        <v>138</v>
      </c>
      <c r="E33" s="160" t="s">
        <v>139</v>
      </c>
      <c r="F33" s="160" t="s">
        <v>25</v>
      </c>
      <c r="G33" s="160">
        <v>1</v>
      </c>
      <c r="H33" s="160" t="s">
        <v>32</v>
      </c>
      <c r="I33" s="160"/>
      <c r="J33" s="160"/>
    </row>
    <row r="34" spans="1:10" s="145" customFormat="1" ht="13.5">
      <c r="A34" s="162" t="s">
        <v>140</v>
      </c>
      <c r="B34" s="160" t="s">
        <v>141</v>
      </c>
      <c r="C34" s="160" t="s">
        <v>142</v>
      </c>
      <c r="D34" s="160" t="s">
        <v>143</v>
      </c>
      <c r="E34" s="160" t="s">
        <v>144</v>
      </c>
      <c r="F34" s="160" t="s">
        <v>25</v>
      </c>
      <c r="G34" s="160">
        <v>1</v>
      </c>
      <c r="H34" s="160" t="s">
        <v>26</v>
      </c>
      <c r="I34" s="160"/>
      <c r="J34" s="160"/>
    </row>
    <row r="35" spans="1:10" s="145" customFormat="1" ht="27">
      <c r="A35" s="162" t="s">
        <v>145</v>
      </c>
      <c r="B35" s="160" t="s">
        <v>146</v>
      </c>
      <c r="C35" s="151" t="s">
        <v>147</v>
      </c>
      <c r="D35" s="160" t="s">
        <v>148</v>
      </c>
      <c r="E35" s="160" t="s">
        <v>149</v>
      </c>
      <c r="F35" s="160" t="s">
        <v>25</v>
      </c>
      <c r="G35" s="160">
        <v>2</v>
      </c>
      <c r="H35" s="160" t="s">
        <v>32</v>
      </c>
      <c r="I35" s="160"/>
      <c r="J35" s="160"/>
    </row>
    <row r="36" spans="1:10" s="145" customFormat="1" ht="13.5">
      <c r="A36" s="162" t="s">
        <v>150</v>
      </c>
      <c r="B36" s="160">
        <v>380370003</v>
      </c>
      <c r="C36" s="160" t="s">
        <v>151</v>
      </c>
      <c r="D36" s="160" t="s">
        <v>152</v>
      </c>
      <c r="E36" s="160" t="s">
        <v>153</v>
      </c>
      <c r="F36" s="160" t="s">
        <v>25</v>
      </c>
      <c r="G36" s="160">
        <v>1</v>
      </c>
      <c r="H36" s="160" t="s">
        <v>32</v>
      </c>
      <c r="I36" s="160"/>
      <c r="J36" s="160" t="s">
        <v>154</v>
      </c>
    </row>
    <row r="37" spans="1:10" s="145" customFormat="1" ht="13.5">
      <c r="A37" s="162" t="s">
        <v>155</v>
      </c>
      <c r="B37" s="160">
        <v>380450004</v>
      </c>
      <c r="C37" s="160" t="s">
        <v>65</v>
      </c>
      <c r="D37" s="160" t="s">
        <v>66</v>
      </c>
      <c r="E37" s="160" t="s">
        <v>156</v>
      </c>
      <c r="F37" s="160" t="s">
        <v>25</v>
      </c>
      <c r="G37" s="160">
        <v>1</v>
      </c>
      <c r="H37" s="160" t="s">
        <v>32</v>
      </c>
      <c r="I37" s="160"/>
      <c r="J37" s="160" t="s">
        <v>154</v>
      </c>
    </row>
    <row r="38" spans="1:10" s="145" customFormat="1" ht="13.5">
      <c r="A38" s="162" t="s">
        <v>157</v>
      </c>
      <c r="B38" s="160">
        <v>380460003</v>
      </c>
      <c r="C38" s="160" t="s">
        <v>158</v>
      </c>
      <c r="D38" s="160" t="s">
        <v>159</v>
      </c>
      <c r="E38" s="160" t="s">
        <v>160</v>
      </c>
      <c r="F38" s="160" t="s">
        <v>25</v>
      </c>
      <c r="G38" s="160">
        <v>1</v>
      </c>
      <c r="H38" s="160" t="s">
        <v>32</v>
      </c>
      <c r="I38" s="160"/>
      <c r="J38" s="160" t="s">
        <v>154</v>
      </c>
    </row>
    <row r="39" spans="1:10" s="145" customFormat="1" ht="13.5">
      <c r="A39" s="162" t="s">
        <v>161</v>
      </c>
      <c r="B39" s="160">
        <v>380190111</v>
      </c>
      <c r="C39" s="160" t="s">
        <v>162</v>
      </c>
      <c r="D39" s="160" t="s">
        <v>163</v>
      </c>
      <c r="E39" s="160" t="s">
        <v>164</v>
      </c>
      <c r="F39" s="160" t="s">
        <v>25</v>
      </c>
      <c r="G39" s="160">
        <v>1</v>
      </c>
      <c r="H39" s="160" t="s">
        <v>32</v>
      </c>
      <c r="I39" s="160"/>
      <c r="J39" s="160" t="s">
        <v>154</v>
      </c>
    </row>
    <row r="40" spans="1:10" s="145" customFormat="1" ht="13.5">
      <c r="A40" s="162" t="s">
        <v>165</v>
      </c>
      <c r="B40" s="160" t="s">
        <v>166</v>
      </c>
      <c r="C40" s="160" t="s">
        <v>167</v>
      </c>
      <c r="D40" s="160" t="s">
        <v>168</v>
      </c>
      <c r="E40" s="160" t="s">
        <v>169</v>
      </c>
      <c r="F40" s="160" t="s">
        <v>18</v>
      </c>
      <c r="G40" s="160">
        <v>1</v>
      </c>
      <c r="H40" s="160" t="s">
        <v>26</v>
      </c>
      <c r="I40" s="160"/>
      <c r="J40" s="160"/>
    </row>
    <row r="41" spans="1:10" s="145" customFormat="1" ht="27">
      <c r="A41" s="162" t="s">
        <v>170</v>
      </c>
      <c r="B41" s="160">
        <v>380890412</v>
      </c>
      <c r="C41" s="160" t="s">
        <v>147</v>
      </c>
      <c r="D41" s="160" t="s">
        <v>148</v>
      </c>
      <c r="E41" s="160" t="s">
        <v>171</v>
      </c>
      <c r="F41" s="160" t="s">
        <v>25</v>
      </c>
      <c r="G41" s="160">
        <v>2</v>
      </c>
      <c r="H41" s="160" t="s">
        <v>32</v>
      </c>
      <c r="I41" s="160"/>
      <c r="J41" s="160"/>
    </row>
    <row r="42" spans="1:10" s="145" customFormat="1" ht="27">
      <c r="A42" s="162" t="s">
        <v>172</v>
      </c>
      <c r="B42" s="160" t="s">
        <v>173</v>
      </c>
      <c r="C42" s="160" t="s">
        <v>103</v>
      </c>
      <c r="D42" s="160" t="s">
        <v>51</v>
      </c>
      <c r="E42" s="160" t="s">
        <v>174</v>
      </c>
      <c r="F42" s="160" t="s">
        <v>25</v>
      </c>
      <c r="G42" s="160">
        <v>2</v>
      </c>
      <c r="H42" s="160" t="s">
        <v>32</v>
      </c>
      <c r="I42" s="160"/>
      <c r="J42" s="160"/>
    </row>
    <row r="43" spans="1:10" s="146" customFormat="1" ht="13.5">
      <c r="A43" s="162" t="s">
        <v>175</v>
      </c>
      <c r="B43" s="160" t="s">
        <v>176</v>
      </c>
      <c r="C43" s="160" t="s">
        <v>177</v>
      </c>
      <c r="D43" s="160" t="s">
        <v>178</v>
      </c>
      <c r="E43" s="160" t="s">
        <v>179</v>
      </c>
      <c r="F43" s="160" t="s">
        <v>25</v>
      </c>
      <c r="G43" s="160">
        <v>2</v>
      </c>
      <c r="H43" s="160" t="s">
        <v>32</v>
      </c>
      <c r="I43" s="160"/>
      <c r="J43" s="160"/>
    </row>
    <row r="44" spans="1:10" s="145" customFormat="1" ht="13.5">
      <c r="A44" s="162" t="s">
        <v>180</v>
      </c>
      <c r="B44" s="160" t="s">
        <v>181</v>
      </c>
      <c r="C44" s="160" t="s">
        <v>182</v>
      </c>
      <c r="D44" s="160" t="s">
        <v>148</v>
      </c>
      <c r="E44" s="160" t="s">
        <v>183</v>
      </c>
      <c r="F44" s="160" t="s">
        <v>25</v>
      </c>
      <c r="G44" s="160">
        <v>2</v>
      </c>
      <c r="H44" s="160" t="s">
        <v>32</v>
      </c>
      <c r="I44" s="160"/>
      <c r="J44" s="160"/>
    </row>
    <row r="45" spans="1:10" s="146" customFormat="1" ht="13.5">
      <c r="A45" s="162" t="s">
        <v>184</v>
      </c>
      <c r="B45" s="160" t="s">
        <v>185</v>
      </c>
      <c r="C45" s="160" t="s">
        <v>186</v>
      </c>
      <c r="D45" s="160" t="s">
        <v>187</v>
      </c>
      <c r="E45" s="160" t="s">
        <v>188</v>
      </c>
      <c r="F45" s="160" t="s">
        <v>25</v>
      </c>
      <c r="G45" s="160">
        <v>4</v>
      </c>
      <c r="H45" s="160" t="s">
        <v>32</v>
      </c>
      <c r="I45" s="160"/>
      <c r="J45" s="160"/>
    </row>
    <row r="46" spans="1:10" s="145" customFormat="1" ht="27">
      <c r="A46" s="162" t="s">
        <v>189</v>
      </c>
      <c r="B46" s="160" t="s">
        <v>190</v>
      </c>
      <c r="C46" s="160" t="s">
        <v>177</v>
      </c>
      <c r="D46" s="160" t="s">
        <v>81</v>
      </c>
      <c r="E46" s="160" t="s">
        <v>191</v>
      </c>
      <c r="F46" s="160" t="s">
        <v>25</v>
      </c>
      <c r="G46" s="160">
        <v>2</v>
      </c>
      <c r="H46" s="160" t="s">
        <v>32</v>
      </c>
      <c r="I46" s="160"/>
      <c r="J46" s="160"/>
    </row>
    <row r="47" spans="1:10" s="145" customFormat="1" ht="27">
      <c r="A47" s="162" t="s">
        <v>192</v>
      </c>
      <c r="B47" s="160" t="s">
        <v>193</v>
      </c>
      <c r="C47" s="160" t="s">
        <v>103</v>
      </c>
      <c r="D47" s="160" t="s">
        <v>51</v>
      </c>
      <c r="E47" s="160" t="s">
        <v>194</v>
      </c>
      <c r="F47" s="160" t="s">
        <v>25</v>
      </c>
      <c r="G47" s="160">
        <v>2</v>
      </c>
      <c r="H47" s="160" t="s">
        <v>32</v>
      </c>
      <c r="I47" s="160"/>
      <c r="J47" s="160"/>
    </row>
    <row r="48" spans="1:10" s="145" customFormat="1" ht="13.5">
      <c r="A48" s="162" t="s">
        <v>195</v>
      </c>
      <c r="B48" s="160" t="s">
        <v>196</v>
      </c>
      <c r="C48" s="160" t="s">
        <v>197</v>
      </c>
      <c r="D48" s="160" t="s">
        <v>198</v>
      </c>
      <c r="E48" s="160" t="s">
        <v>199</v>
      </c>
      <c r="F48" s="160" t="s">
        <v>25</v>
      </c>
      <c r="G48" s="160">
        <v>1</v>
      </c>
      <c r="H48" s="160" t="s">
        <v>32</v>
      </c>
      <c r="I48" s="160"/>
      <c r="J48" s="160"/>
    </row>
    <row r="49" spans="1:10" s="145" customFormat="1" ht="13.5">
      <c r="A49" s="162" t="s">
        <v>200</v>
      </c>
      <c r="B49" s="160" t="s">
        <v>201</v>
      </c>
      <c r="C49" s="160" t="s">
        <v>202</v>
      </c>
      <c r="D49" s="160" t="s">
        <v>203</v>
      </c>
      <c r="E49" s="160" t="s">
        <v>204</v>
      </c>
      <c r="F49" s="160" t="s">
        <v>25</v>
      </c>
      <c r="G49" s="160">
        <v>1</v>
      </c>
      <c r="H49" s="160" t="s">
        <v>32</v>
      </c>
      <c r="I49" s="160"/>
      <c r="J49" s="160"/>
    </row>
    <row r="50" spans="1:10" s="145" customFormat="1" ht="30">
      <c r="A50" s="162" t="s">
        <v>205</v>
      </c>
      <c r="B50" s="160" t="s">
        <v>206</v>
      </c>
      <c r="C50" s="160" t="s">
        <v>207</v>
      </c>
      <c r="D50" s="160" t="s">
        <v>208</v>
      </c>
      <c r="E50" s="163" t="s">
        <v>209</v>
      </c>
      <c r="F50" s="160" t="s">
        <v>25</v>
      </c>
      <c r="G50" s="160">
        <v>1</v>
      </c>
      <c r="H50" s="160" t="s">
        <v>26</v>
      </c>
      <c r="I50" s="160"/>
      <c r="J50" s="160"/>
    </row>
    <row r="51" spans="1:10" s="145" customFormat="1" ht="15">
      <c r="A51" s="162" t="s">
        <v>210</v>
      </c>
      <c r="B51" s="160" t="s">
        <v>211</v>
      </c>
      <c r="C51" s="160" t="s">
        <v>118</v>
      </c>
      <c r="D51" s="160" t="s">
        <v>119</v>
      </c>
      <c r="E51" s="163" t="s">
        <v>212</v>
      </c>
      <c r="F51" s="160" t="s">
        <v>25</v>
      </c>
      <c r="G51" s="160">
        <v>2</v>
      </c>
      <c r="H51" s="160" t="s">
        <v>32</v>
      </c>
      <c r="I51" s="160"/>
      <c r="J51" s="160"/>
    </row>
    <row r="52" spans="1:10" s="145" customFormat="1" ht="30">
      <c r="A52" s="162" t="s">
        <v>213</v>
      </c>
      <c r="B52" s="164" t="s">
        <v>214</v>
      </c>
      <c r="C52" s="164" t="s">
        <v>118</v>
      </c>
      <c r="D52" s="160" t="s">
        <v>119</v>
      </c>
      <c r="E52" s="163" t="s">
        <v>215</v>
      </c>
      <c r="F52" s="160" t="s">
        <v>25</v>
      </c>
      <c r="G52" s="160">
        <v>3</v>
      </c>
      <c r="H52" s="160" t="s">
        <v>32</v>
      </c>
      <c r="I52" s="160"/>
      <c r="J52" s="160"/>
    </row>
    <row r="53" spans="1:10" s="145" customFormat="1" ht="30">
      <c r="A53" s="162" t="s">
        <v>216</v>
      </c>
      <c r="B53" s="160" t="s">
        <v>217</v>
      </c>
      <c r="C53" s="164" t="s">
        <v>207</v>
      </c>
      <c r="D53" s="160" t="s">
        <v>208</v>
      </c>
      <c r="E53" s="163" t="s">
        <v>218</v>
      </c>
      <c r="F53" s="160" t="s">
        <v>25</v>
      </c>
      <c r="G53" s="160">
        <v>1</v>
      </c>
      <c r="H53" s="160" t="s">
        <v>26</v>
      </c>
      <c r="I53" s="160"/>
      <c r="J53" s="160"/>
    </row>
    <row r="54" spans="1:10" s="145" customFormat="1" ht="30">
      <c r="A54" s="162" t="s">
        <v>219</v>
      </c>
      <c r="B54" s="164" t="s">
        <v>220</v>
      </c>
      <c r="C54" s="164" t="s">
        <v>118</v>
      </c>
      <c r="D54" s="160" t="s">
        <v>119</v>
      </c>
      <c r="E54" s="163" t="s">
        <v>221</v>
      </c>
      <c r="F54" s="160" t="s">
        <v>25</v>
      </c>
      <c r="G54" s="160">
        <v>1</v>
      </c>
      <c r="H54" s="160" t="s">
        <v>32</v>
      </c>
      <c r="I54" s="160"/>
      <c r="J54" s="160"/>
    </row>
    <row r="55" spans="1:10" s="145" customFormat="1" ht="15">
      <c r="A55" s="162" t="s">
        <v>222</v>
      </c>
      <c r="B55" s="164" t="s">
        <v>223</v>
      </c>
      <c r="C55" s="164" t="s">
        <v>118</v>
      </c>
      <c r="D55" s="160" t="s">
        <v>119</v>
      </c>
      <c r="E55" s="163" t="s">
        <v>224</v>
      </c>
      <c r="F55" s="160" t="s">
        <v>25</v>
      </c>
      <c r="G55" s="160">
        <v>1</v>
      </c>
      <c r="H55" s="160" t="s">
        <v>32</v>
      </c>
      <c r="I55" s="160"/>
      <c r="J55" s="160"/>
    </row>
    <row r="56" spans="1:10" s="145" customFormat="1" ht="30">
      <c r="A56" s="162" t="s">
        <v>225</v>
      </c>
      <c r="B56" s="164" t="s">
        <v>226</v>
      </c>
      <c r="C56" s="164" t="s">
        <v>207</v>
      </c>
      <c r="D56" s="160" t="s">
        <v>208</v>
      </c>
      <c r="E56" s="163" t="s">
        <v>227</v>
      </c>
      <c r="F56" s="160" t="s">
        <v>25</v>
      </c>
      <c r="G56" s="160">
        <v>1</v>
      </c>
      <c r="H56" s="160" t="s">
        <v>26</v>
      </c>
      <c r="I56" s="160"/>
      <c r="J56" s="160"/>
    </row>
    <row r="57" spans="1:10" s="145" customFormat="1" ht="30">
      <c r="A57" s="162" t="s">
        <v>228</v>
      </c>
      <c r="B57" s="164" t="s">
        <v>229</v>
      </c>
      <c r="C57" s="164" t="s">
        <v>207</v>
      </c>
      <c r="D57" s="160" t="s">
        <v>208</v>
      </c>
      <c r="E57" s="163" t="s">
        <v>230</v>
      </c>
      <c r="F57" s="160" t="s">
        <v>25</v>
      </c>
      <c r="G57" s="160">
        <v>1</v>
      </c>
      <c r="H57" s="160" t="s">
        <v>26</v>
      </c>
      <c r="I57" s="160"/>
      <c r="J57" s="160"/>
    </row>
    <row r="58" spans="1:10" s="145" customFormat="1" ht="15">
      <c r="A58" s="162" t="s">
        <v>231</v>
      </c>
      <c r="B58" s="164" t="s">
        <v>232</v>
      </c>
      <c r="C58" s="164" t="s">
        <v>118</v>
      </c>
      <c r="D58" s="160" t="s">
        <v>119</v>
      </c>
      <c r="E58" s="163" t="s">
        <v>233</v>
      </c>
      <c r="F58" s="160" t="s">
        <v>25</v>
      </c>
      <c r="G58" s="160">
        <v>2</v>
      </c>
      <c r="H58" s="160" t="s">
        <v>32</v>
      </c>
      <c r="I58" s="160"/>
      <c r="J58" s="160"/>
    </row>
    <row r="59" spans="1:10" s="145" customFormat="1" ht="30">
      <c r="A59" s="162" t="s">
        <v>234</v>
      </c>
      <c r="B59" s="164" t="s">
        <v>235</v>
      </c>
      <c r="C59" s="164" t="s">
        <v>207</v>
      </c>
      <c r="D59" s="160" t="s">
        <v>208</v>
      </c>
      <c r="E59" s="163" t="s">
        <v>236</v>
      </c>
      <c r="F59" s="160" t="s">
        <v>25</v>
      </c>
      <c r="G59" s="160">
        <v>1</v>
      </c>
      <c r="H59" s="160" t="s">
        <v>26</v>
      </c>
      <c r="I59" s="160"/>
      <c r="J59" s="160"/>
    </row>
    <row r="60" spans="1:10" s="145" customFormat="1" ht="15">
      <c r="A60" s="162" t="s">
        <v>237</v>
      </c>
      <c r="B60" s="164" t="s">
        <v>238</v>
      </c>
      <c r="C60" s="164" t="s">
        <v>147</v>
      </c>
      <c r="D60" s="160" t="s">
        <v>148</v>
      </c>
      <c r="E60" s="163" t="s">
        <v>239</v>
      </c>
      <c r="F60" s="160" t="s">
        <v>25</v>
      </c>
      <c r="G60" s="160">
        <v>2</v>
      </c>
      <c r="H60" s="160" t="s">
        <v>32</v>
      </c>
      <c r="I60" s="160"/>
      <c r="J60" s="160"/>
    </row>
    <row r="61" spans="1:10" ht="25.5" customHeight="1">
      <c r="A61" s="155" t="s">
        <v>240</v>
      </c>
      <c r="B61" s="156"/>
      <c r="C61" s="156"/>
      <c r="D61" s="156"/>
      <c r="E61" s="156"/>
      <c r="F61" s="156"/>
      <c r="G61" s="156"/>
      <c r="H61" s="156"/>
      <c r="I61" s="156"/>
      <c r="J61" s="165"/>
    </row>
    <row r="62" spans="1:10" ht="285" customHeight="1">
      <c r="A62" s="157"/>
      <c r="B62" s="158"/>
      <c r="C62" s="158"/>
      <c r="D62" s="158"/>
      <c r="E62" s="158"/>
      <c r="F62" s="158"/>
      <c r="G62" s="158"/>
      <c r="H62" s="158"/>
      <c r="I62" s="158"/>
      <c r="J62" s="166"/>
    </row>
    <row r="63" spans="1:10" ht="30">
      <c r="A63" s="162" t="s">
        <v>241</v>
      </c>
      <c r="B63" s="163" t="s">
        <v>242</v>
      </c>
      <c r="C63" s="163" t="s">
        <v>207</v>
      </c>
      <c r="D63" s="160" t="s">
        <v>208</v>
      </c>
      <c r="E63" s="163" t="s">
        <v>243</v>
      </c>
      <c r="F63" s="160" t="s">
        <v>25</v>
      </c>
      <c r="G63" s="160">
        <v>1</v>
      </c>
      <c r="H63" s="160" t="s">
        <v>26</v>
      </c>
      <c r="I63" s="162"/>
      <c r="J63" s="143"/>
    </row>
    <row r="64" spans="1:10" ht="15">
      <c r="A64" s="162" t="s">
        <v>244</v>
      </c>
      <c r="B64" s="163" t="s">
        <v>245</v>
      </c>
      <c r="C64" s="163" t="s">
        <v>207</v>
      </c>
      <c r="D64" s="160" t="s">
        <v>208</v>
      </c>
      <c r="E64" s="163" t="s">
        <v>246</v>
      </c>
      <c r="F64" s="160" t="s">
        <v>25</v>
      </c>
      <c r="G64" s="160">
        <v>1</v>
      </c>
      <c r="H64" s="160" t="s">
        <v>26</v>
      </c>
      <c r="I64" s="162"/>
      <c r="J64" s="143"/>
    </row>
    <row r="65" spans="1:10" ht="15">
      <c r="A65" s="162" t="s">
        <v>247</v>
      </c>
      <c r="B65" s="163" t="s">
        <v>248</v>
      </c>
      <c r="C65" s="163" t="s">
        <v>249</v>
      </c>
      <c r="D65" s="160" t="s">
        <v>250</v>
      </c>
      <c r="E65" s="163" t="s">
        <v>251</v>
      </c>
      <c r="F65" s="160"/>
      <c r="G65" s="160">
        <v>1</v>
      </c>
      <c r="H65" s="160"/>
      <c r="I65" s="162"/>
      <c r="J65" s="143"/>
    </row>
    <row r="66" spans="1:10" ht="27">
      <c r="A66" s="162" t="s">
        <v>252</v>
      </c>
      <c r="B66" s="160" t="s">
        <v>253</v>
      </c>
      <c r="C66" s="160" t="s">
        <v>254</v>
      </c>
      <c r="D66" s="160" t="s">
        <v>255</v>
      </c>
      <c r="E66" s="160" t="s">
        <v>256</v>
      </c>
      <c r="F66" s="160" t="s">
        <v>25</v>
      </c>
      <c r="G66" s="160">
        <v>2</v>
      </c>
      <c r="H66" s="160" t="s">
        <v>32</v>
      </c>
      <c r="I66" s="162"/>
      <c r="J66" s="143"/>
    </row>
    <row r="67" spans="1:10" ht="15">
      <c r="A67" s="162" t="s">
        <v>257</v>
      </c>
      <c r="B67" s="163" t="s">
        <v>258</v>
      </c>
      <c r="C67" s="163" t="s">
        <v>259</v>
      </c>
      <c r="D67" s="160" t="s">
        <v>260</v>
      </c>
      <c r="E67" s="163" t="s">
        <v>261</v>
      </c>
      <c r="F67" s="160" t="s">
        <v>25</v>
      </c>
      <c r="G67" s="160">
        <v>1</v>
      </c>
      <c r="H67" s="160" t="s">
        <v>32</v>
      </c>
      <c r="I67" s="162"/>
      <c r="J67" s="143"/>
    </row>
    <row r="68" spans="1:10" ht="15">
      <c r="A68" s="162" t="s">
        <v>262</v>
      </c>
      <c r="B68" s="163" t="s">
        <v>263</v>
      </c>
      <c r="C68" s="163" t="s">
        <v>186</v>
      </c>
      <c r="D68" s="160" t="s">
        <v>187</v>
      </c>
      <c r="E68" s="163" t="s">
        <v>264</v>
      </c>
      <c r="F68" s="160" t="s">
        <v>25</v>
      </c>
      <c r="G68" s="160">
        <v>4</v>
      </c>
      <c r="H68" s="160" t="s">
        <v>32</v>
      </c>
      <c r="I68" s="162"/>
      <c r="J68" s="143"/>
    </row>
    <row r="69" spans="1:10" ht="15">
      <c r="A69" s="162" t="s">
        <v>265</v>
      </c>
      <c r="B69" s="163" t="s">
        <v>266</v>
      </c>
      <c r="C69" s="163" t="s">
        <v>267</v>
      </c>
      <c r="D69" s="160" t="s">
        <v>268</v>
      </c>
      <c r="E69" s="163" t="s">
        <v>269</v>
      </c>
      <c r="F69" s="160" t="s">
        <v>25</v>
      </c>
      <c r="G69" s="160">
        <v>2</v>
      </c>
      <c r="H69" s="160" t="s">
        <v>32</v>
      </c>
      <c r="I69" s="162"/>
      <c r="J69" s="143"/>
    </row>
    <row r="70" spans="1:10" ht="30">
      <c r="A70" s="162" t="s">
        <v>270</v>
      </c>
      <c r="B70" s="163" t="s">
        <v>271</v>
      </c>
      <c r="C70" s="163" t="s">
        <v>29</v>
      </c>
      <c r="D70" s="160" t="s">
        <v>30</v>
      </c>
      <c r="E70" s="163" t="s">
        <v>272</v>
      </c>
      <c r="F70" s="160" t="s">
        <v>25</v>
      </c>
      <c r="G70" s="160">
        <v>7</v>
      </c>
      <c r="H70" s="160" t="s">
        <v>32</v>
      </c>
      <c r="I70" s="162"/>
      <c r="J70" s="143"/>
    </row>
    <row r="71" spans="1:10" ht="31.9" customHeight="1">
      <c r="A71" s="162" t="s">
        <v>273</v>
      </c>
      <c r="B71" s="163" t="s">
        <v>274</v>
      </c>
      <c r="C71" s="163" t="s">
        <v>275</v>
      </c>
      <c r="D71" s="160" t="s">
        <v>276</v>
      </c>
      <c r="E71" s="163" t="s">
        <v>277</v>
      </c>
      <c r="F71" s="160" t="s">
        <v>25</v>
      </c>
      <c r="G71" s="160">
        <v>1</v>
      </c>
      <c r="H71" s="160" t="s">
        <v>32</v>
      </c>
      <c r="I71" s="162"/>
      <c r="J71" s="143"/>
    </row>
    <row r="72" spans="1:10" ht="27">
      <c r="A72" s="162" t="s">
        <v>278</v>
      </c>
      <c r="B72" s="160" t="s">
        <v>279</v>
      </c>
      <c r="C72" s="160" t="s">
        <v>280</v>
      </c>
      <c r="D72" s="160" t="s">
        <v>281</v>
      </c>
      <c r="E72" s="160" t="s">
        <v>282</v>
      </c>
      <c r="F72" s="160" t="s">
        <v>25</v>
      </c>
      <c r="G72" s="160">
        <v>4</v>
      </c>
      <c r="H72" s="160" t="s">
        <v>32</v>
      </c>
      <c r="I72" s="162"/>
      <c r="J72" s="143"/>
    </row>
    <row r="73" spans="1:10" ht="15">
      <c r="A73" s="162" t="s">
        <v>283</v>
      </c>
      <c r="B73" s="163" t="s">
        <v>284</v>
      </c>
      <c r="C73" s="163" t="s">
        <v>80</v>
      </c>
      <c r="D73" s="160" t="s">
        <v>81</v>
      </c>
      <c r="E73" s="163" t="s">
        <v>285</v>
      </c>
      <c r="F73" s="160" t="s">
        <v>25</v>
      </c>
      <c r="G73" s="160">
        <v>2</v>
      </c>
      <c r="H73" s="160" t="s">
        <v>32</v>
      </c>
      <c r="I73" s="162"/>
      <c r="J73" s="143"/>
    </row>
    <row r="74" spans="1:10" ht="30">
      <c r="A74" s="162" t="s">
        <v>286</v>
      </c>
      <c r="B74" s="163" t="s">
        <v>287</v>
      </c>
      <c r="C74" s="163" t="s">
        <v>65</v>
      </c>
      <c r="D74" s="160" t="s">
        <v>66</v>
      </c>
      <c r="E74" s="163" t="s">
        <v>288</v>
      </c>
      <c r="F74" s="160"/>
      <c r="G74" s="160">
        <v>2</v>
      </c>
      <c r="H74" s="160"/>
      <c r="I74" s="162"/>
      <c r="J74" s="143"/>
    </row>
    <row r="75" spans="1:10" ht="30">
      <c r="A75" s="162" t="s">
        <v>289</v>
      </c>
      <c r="B75" s="163" t="s">
        <v>28</v>
      </c>
      <c r="C75" s="163" t="s">
        <v>29</v>
      </c>
      <c r="D75" s="160" t="s">
        <v>30</v>
      </c>
      <c r="E75" s="163" t="s">
        <v>31</v>
      </c>
      <c r="F75" s="160" t="s">
        <v>25</v>
      </c>
      <c r="G75" s="160">
        <v>4</v>
      </c>
      <c r="H75" s="160" t="s">
        <v>32</v>
      </c>
      <c r="I75" s="162"/>
      <c r="J75" s="143"/>
    </row>
    <row r="76" spans="1:10" ht="30">
      <c r="A76" s="162" t="s">
        <v>290</v>
      </c>
      <c r="B76" s="163" t="s">
        <v>291</v>
      </c>
      <c r="C76" s="163" t="s">
        <v>292</v>
      </c>
      <c r="D76" s="160" t="s">
        <v>293</v>
      </c>
      <c r="E76" s="163" t="s">
        <v>294</v>
      </c>
      <c r="F76" s="160" t="s">
        <v>25</v>
      </c>
      <c r="G76" s="160">
        <v>1</v>
      </c>
      <c r="H76" s="160" t="s">
        <v>32</v>
      </c>
      <c r="I76" s="162"/>
      <c r="J76" s="143"/>
    </row>
    <row r="77" spans="1:10" ht="30">
      <c r="A77" s="162" t="s">
        <v>295</v>
      </c>
      <c r="B77" s="163" t="s">
        <v>296</v>
      </c>
      <c r="C77" s="163" t="s">
        <v>103</v>
      </c>
      <c r="D77" s="160" t="s">
        <v>51</v>
      </c>
      <c r="E77" s="163" t="s">
        <v>297</v>
      </c>
      <c r="F77" s="160" t="s">
        <v>25</v>
      </c>
      <c r="G77" s="160">
        <v>2</v>
      </c>
      <c r="H77" s="160" t="s">
        <v>32</v>
      </c>
      <c r="I77" s="162"/>
      <c r="J77" s="143"/>
    </row>
    <row r="78" spans="1:10" ht="27">
      <c r="A78" s="162" t="s">
        <v>298</v>
      </c>
      <c r="B78" s="163" t="s">
        <v>299</v>
      </c>
      <c r="C78" s="163" t="s">
        <v>300</v>
      </c>
      <c r="D78" s="160" t="s">
        <v>301</v>
      </c>
      <c r="E78" s="163" t="s">
        <v>302</v>
      </c>
      <c r="F78" s="160" t="s">
        <v>25</v>
      </c>
      <c r="G78" s="160">
        <v>1</v>
      </c>
      <c r="H78" s="160" t="s">
        <v>32</v>
      </c>
      <c r="I78" s="162"/>
      <c r="J78" s="143"/>
    </row>
    <row r="79" spans="1:10">
      <c r="A79" s="162" t="s">
        <v>303</v>
      </c>
      <c r="B79" s="160">
        <v>170860211</v>
      </c>
      <c r="C79" s="160" t="s">
        <v>304</v>
      </c>
      <c r="D79" s="160" t="s">
        <v>305</v>
      </c>
      <c r="E79" s="160" t="s">
        <v>306</v>
      </c>
      <c r="F79" s="160" t="s">
        <v>25</v>
      </c>
      <c r="G79" s="160">
        <v>1</v>
      </c>
      <c r="H79" s="160" t="s">
        <v>26</v>
      </c>
      <c r="I79" s="162"/>
      <c r="J79" s="143" t="s">
        <v>154</v>
      </c>
    </row>
    <row r="80" spans="1:10">
      <c r="A80" s="162" t="s">
        <v>307</v>
      </c>
      <c r="B80" s="160" t="s">
        <v>308</v>
      </c>
      <c r="C80" s="160" t="s">
        <v>162</v>
      </c>
      <c r="D80" s="160" t="s">
        <v>163</v>
      </c>
      <c r="E80" s="160" t="s">
        <v>309</v>
      </c>
      <c r="F80" s="160" t="s">
        <v>25</v>
      </c>
      <c r="G80" s="160">
        <v>5</v>
      </c>
      <c r="H80" s="160" t="s">
        <v>32</v>
      </c>
      <c r="I80" s="162"/>
      <c r="J80" s="143"/>
    </row>
    <row r="81" spans="1:10" ht="31.5" customHeight="1">
      <c r="A81" s="168" t="s">
        <v>310</v>
      </c>
      <c r="B81" s="169"/>
      <c r="C81" s="169"/>
      <c r="D81" s="169"/>
      <c r="E81" s="169"/>
      <c r="F81" s="169"/>
      <c r="G81" s="169"/>
      <c r="H81" s="169"/>
      <c r="I81" s="169"/>
      <c r="J81" s="173"/>
    </row>
    <row r="82" spans="1:10" ht="309" customHeight="1">
      <c r="A82" s="157"/>
      <c r="B82" s="158"/>
      <c r="C82" s="158"/>
      <c r="D82" s="158"/>
      <c r="E82" s="158"/>
      <c r="F82" s="158"/>
      <c r="G82" s="158"/>
      <c r="H82" s="158"/>
      <c r="I82" s="158"/>
      <c r="J82" s="166"/>
    </row>
    <row r="83" spans="1:10" s="147" customFormat="1" ht="27">
      <c r="A83" s="162" t="s">
        <v>311</v>
      </c>
      <c r="B83" s="162" t="s">
        <v>312</v>
      </c>
      <c r="C83" s="162" t="s">
        <v>313</v>
      </c>
      <c r="D83" s="160" t="s">
        <v>314</v>
      </c>
      <c r="E83" s="160" t="s">
        <v>315</v>
      </c>
      <c r="F83" s="160" t="s">
        <v>18</v>
      </c>
      <c r="G83" s="162">
        <v>1</v>
      </c>
      <c r="H83" s="160" t="s">
        <v>26</v>
      </c>
      <c r="I83" s="160"/>
      <c r="J83" s="174"/>
    </row>
    <row r="84" spans="1:10" s="147" customFormat="1">
      <c r="A84" s="162" t="s">
        <v>316</v>
      </c>
      <c r="B84" s="162" t="s">
        <v>317</v>
      </c>
      <c r="C84" s="162" t="s">
        <v>318</v>
      </c>
      <c r="D84" s="160" t="s">
        <v>319</v>
      </c>
      <c r="E84" s="160" t="s">
        <v>320</v>
      </c>
      <c r="F84" s="160" t="s">
        <v>18</v>
      </c>
      <c r="G84" s="162">
        <v>1</v>
      </c>
      <c r="H84" s="160" t="s">
        <v>32</v>
      </c>
      <c r="I84" s="160"/>
      <c r="J84" s="174"/>
    </row>
    <row r="85" spans="1:10" s="147" customFormat="1">
      <c r="A85" s="162" t="s">
        <v>321</v>
      </c>
      <c r="B85" s="162" t="s">
        <v>322</v>
      </c>
      <c r="C85" s="162" t="s">
        <v>323</v>
      </c>
      <c r="D85" s="160" t="s">
        <v>324</v>
      </c>
      <c r="E85" s="160" t="s">
        <v>325</v>
      </c>
      <c r="F85" s="160" t="s">
        <v>25</v>
      </c>
      <c r="G85" s="162">
        <v>1</v>
      </c>
      <c r="H85" s="160" t="s">
        <v>32</v>
      </c>
      <c r="I85" s="160"/>
      <c r="J85" s="174"/>
    </row>
    <row r="86" spans="1:10" s="148" customFormat="1" ht="27">
      <c r="A86" s="162" t="s">
        <v>326</v>
      </c>
      <c r="B86" s="162" t="s">
        <v>327</v>
      </c>
      <c r="C86" s="162" t="s">
        <v>29</v>
      </c>
      <c r="D86" s="160" t="s">
        <v>30</v>
      </c>
      <c r="E86" s="160" t="s">
        <v>328</v>
      </c>
      <c r="F86" s="160" t="s">
        <v>25</v>
      </c>
      <c r="G86" s="162">
        <v>1</v>
      </c>
      <c r="H86" s="160" t="s">
        <v>32</v>
      </c>
      <c r="I86" s="160"/>
      <c r="J86" s="174"/>
    </row>
    <row r="87" spans="1:10" s="147" customFormat="1">
      <c r="A87" s="162" t="s">
        <v>329</v>
      </c>
      <c r="B87" s="162" t="s">
        <v>330</v>
      </c>
      <c r="C87" s="162" t="s">
        <v>331</v>
      </c>
      <c r="D87" s="160" t="s">
        <v>332</v>
      </c>
      <c r="E87" s="160" t="s">
        <v>333</v>
      </c>
      <c r="F87" s="160" t="s">
        <v>25</v>
      </c>
      <c r="G87" s="162">
        <v>1</v>
      </c>
      <c r="H87" s="160" t="s">
        <v>32</v>
      </c>
      <c r="I87" s="160"/>
      <c r="J87" s="174"/>
    </row>
    <row r="88" spans="1:10" s="147" customFormat="1">
      <c r="A88" s="162" t="s">
        <v>334</v>
      </c>
      <c r="B88" s="162" t="s">
        <v>335</v>
      </c>
      <c r="C88" s="162" t="s">
        <v>151</v>
      </c>
      <c r="D88" s="160" t="s">
        <v>152</v>
      </c>
      <c r="E88" s="160" t="s">
        <v>336</v>
      </c>
      <c r="F88" s="160" t="s">
        <v>25</v>
      </c>
      <c r="G88" s="162">
        <v>1</v>
      </c>
      <c r="H88" s="160" t="s">
        <v>32</v>
      </c>
      <c r="I88" s="160"/>
      <c r="J88" s="174"/>
    </row>
    <row r="89" spans="1:10" ht="29.25" customHeight="1">
      <c r="A89" s="168" t="s">
        <v>337</v>
      </c>
      <c r="B89" s="169"/>
      <c r="C89" s="169"/>
      <c r="D89" s="169"/>
      <c r="E89" s="169"/>
      <c r="F89" s="169"/>
      <c r="G89" s="169"/>
      <c r="H89" s="169"/>
      <c r="I89" s="169"/>
      <c r="J89" s="173"/>
    </row>
    <row r="90" spans="1:10" ht="290.25" customHeight="1">
      <c r="A90" s="157"/>
      <c r="B90" s="158"/>
      <c r="C90" s="158"/>
      <c r="D90" s="158"/>
      <c r="E90" s="158"/>
      <c r="F90" s="158"/>
      <c r="G90" s="158"/>
      <c r="H90" s="158"/>
      <c r="I90" s="158"/>
      <c r="J90" s="166"/>
    </row>
    <row r="91" spans="1:10" s="145" customFormat="1" ht="27">
      <c r="A91" s="162" t="s">
        <v>338</v>
      </c>
      <c r="B91" s="160" t="s">
        <v>339</v>
      </c>
      <c r="C91" s="160" t="s">
        <v>340</v>
      </c>
      <c r="D91" s="160" t="s">
        <v>341</v>
      </c>
      <c r="E91" s="160" t="s">
        <v>342</v>
      </c>
      <c r="F91" s="160" t="s">
        <v>25</v>
      </c>
      <c r="G91" s="162">
        <v>1</v>
      </c>
      <c r="H91" s="160" t="s">
        <v>32</v>
      </c>
      <c r="I91" s="160"/>
      <c r="J91" s="160"/>
    </row>
    <row r="92" spans="1:10" s="145" customFormat="1" ht="13.5">
      <c r="A92" s="162" t="s">
        <v>343</v>
      </c>
      <c r="B92" s="160">
        <v>180150134</v>
      </c>
      <c r="C92" s="160" t="s">
        <v>344</v>
      </c>
      <c r="D92" s="160" t="s">
        <v>345</v>
      </c>
      <c r="E92" s="160" t="s">
        <v>346</v>
      </c>
      <c r="F92" s="160" t="s">
        <v>25</v>
      </c>
      <c r="G92" s="162">
        <v>1</v>
      </c>
      <c r="H92" s="160" t="s">
        <v>32</v>
      </c>
      <c r="I92" s="160"/>
      <c r="J92" s="160" t="s">
        <v>154</v>
      </c>
    </row>
    <row r="93" spans="1:10" s="145" customFormat="1" ht="13.5">
      <c r="A93" s="162" t="s">
        <v>347</v>
      </c>
      <c r="B93" s="160">
        <v>180150133</v>
      </c>
      <c r="C93" s="160" t="s">
        <v>344</v>
      </c>
      <c r="D93" s="160" t="s">
        <v>345</v>
      </c>
      <c r="E93" s="160" t="s">
        <v>348</v>
      </c>
      <c r="F93" s="160" t="s">
        <v>25</v>
      </c>
      <c r="G93" s="162">
        <v>1</v>
      </c>
      <c r="H93" s="160" t="s">
        <v>32</v>
      </c>
      <c r="I93" s="160"/>
      <c r="J93" s="160" t="s">
        <v>154</v>
      </c>
    </row>
    <row r="94" spans="1:10" s="145" customFormat="1" ht="13.5">
      <c r="A94" s="162" t="s">
        <v>349</v>
      </c>
      <c r="B94" s="160">
        <v>180120140</v>
      </c>
      <c r="C94" s="160" t="s">
        <v>350</v>
      </c>
      <c r="D94" s="160" t="s">
        <v>351</v>
      </c>
      <c r="E94" s="160" t="s">
        <v>352</v>
      </c>
      <c r="F94" s="160" t="s">
        <v>25</v>
      </c>
      <c r="G94" s="162">
        <v>1</v>
      </c>
      <c r="H94" s="160" t="s">
        <v>32</v>
      </c>
      <c r="I94" s="160"/>
      <c r="J94" s="160" t="s">
        <v>154</v>
      </c>
    </row>
    <row r="95" spans="1:10" s="146" customFormat="1" ht="13.5">
      <c r="A95" s="162" t="s">
        <v>353</v>
      </c>
      <c r="B95" s="160" t="s">
        <v>354</v>
      </c>
      <c r="C95" s="160" t="s">
        <v>355</v>
      </c>
      <c r="D95" s="160" t="s">
        <v>356</v>
      </c>
      <c r="E95" s="160" t="s">
        <v>357</v>
      </c>
      <c r="F95" s="160" t="s">
        <v>25</v>
      </c>
      <c r="G95" s="162">
        <v>1</v>
      </c>
      <c r="H95" s="160" t="s">
        <v>358</v>
      </c>
      <c r="I95" s="160"/>
      <c r="J95" s="160"/>
    </row>
    <row r="96" spans="1:10" s="145" customFormat="1" ht="13.5">
      <c r="A96" s="162" t="s">
        <v>359</v>
      </c>
      <c r="B96" s="160">
        <v>183710003</v>
      </c>
      <c r="C96" s="160" t="s">
        <v>360</v>
      </c>
      <c r="D96" s="160" t="s">
        <v>361</v>
      </c>
      <c r="E96" s="160" t="s">
        <v>346</v>
      </c>
      <c r="F96" s="160"/>
      <c r="G96" s="162">
        <v>1</v>
      </c>
      <c r="H96" s="160"/>
      <c r="I96" s="160"/>
      <c r="J96" s="160" t="s">
        <v>154</v>
      </c>
    </row>
    <row r="97" spans="1:10" s="145" customFormat="1" ht="13.5">
      <c r="A97" s="162" t="s">
        <v>362</v>
      </c>
      <c r="B97" s="160">
        <v>280800205</v>
      </c>
      <c r="C97" s="160" t="s">
        <v>363</v>
      </c>
      <c r="D97" s="160" t="s">
        <v>99</v>
      </c>
      <c r="E97" s="160" t="s">
        <v>364</v>
      </c>
      <c r="F97" s="160" t="s">
        <v>25</v>
      </c>
      <c r="G97" s="162">
        <v>2</v>
      </c>
      <c r="H97" s="160" t="s">
        <v>32</v>
      </c>
      <c r="I97" s="160"/>
      <c r="J97" s="160" t="s">
        <v>154</v>
      </c>
    </row>
    <row r="98" spans="1:10" s="145" customFormat="1" ht="30" customHeight="1">
      <c r="A98" s="162" t="s">
        <v>365</v>
      </c>
      <c r="B98" s="160">
        <v>181300013</v>
      </c>
      <c r="C98" s="160" t="s">
        <v>366</v>
      </c>
      <c r="D98" s="160" t="s">
        <v>367</v>
      </c>
      <c r="E98" s="160" t="s">
        <v>346</v>
      </c>
      <c r="F98" s="160" t="s">
        <v>25</v>
      </c>
      <c r="G98" s="162">
        <v>1</v>
      </c>
      <c r="H98" s="160" t="s">
        <v>32</v>
      </c>
      <c r="I98" s="160"/>
      <c r="J98" s="160" t="s">
        <v>154</v>
      </c>
    </row>
    <row r="99" spans="1:10" s="145" customFormat="1" ht="27">
      <c r="A99" s="162" t="s">
        <v>368</v>
      </c>
      <c r="B99" s="160" t="s">
        <v>369</v>
      </c>
      <c r="C99" s="160" t="s">
        <v>29</v>
      </c>
      <c r="D99" s="160" t="s">
        <v>30</v>
      </c>
      <c r="E99" s="160" t="s">
        <v>370</v>
      </c>
      <c r="F99" s="160" t="s">
        <v>25</v>
      </c>
      <c r="G99" s="162">
        <v>1</v>
      </c>
      <c r="H99" s="160" t="s">
        <v>32</v>
      </c>
      <c r="I99" s="160"/>
      <c r="J99" s="160"/>
    </row>
    <row r="100" spans="1:10" s="145" customFormat="1" ht="27">
      <c r="A100" s="162" t="s">
        <v>371</v>
      </c>
      <c r="B100" s="160" t="s">
        <v>372</v>
      </c>
      <c r="C100" s="160" t="s">
        <v>65</v>
      </c>
      <c r="D100" s="160" t="s">
        <v>66</v>
      </c>
      <c r="E100" s="160" t="s">
        <v>373</v>
      </c>
      <c r="F100" s="160" t="s">
        <v>25</v>
      </c>
      <c r="G100" s="162">
        <v>1</v>
      </c>
      <c r="H100" s="160" t="s">
        <v>32</v>
      </c>
      <c r="I100" s="160"/>
      <c r="J100" s="160"/>
    </row>
    <row r="101" spans="1:10" s="145" customFormat="1" ht="27">
      <c r="A101" s="162" t="s">
        <v>374</v>
      </c>
      <c r="B101" s="160" t="s">
        <v>375</v>
      </c>
      <c r="C101" s="160" t="s">
        <v>147</v>
      </c>
      <c r="D101" s="160" t="s">
        <v>148</v>
      </c>
      <c r="E101" s="160" t="s">
        <v>376</v>
      </c>
      <c r="F101" s="160" t="s">
        <v>25</v>
      </c>
      <c r="G101" s="162">
        <v>1</v>
      </c>
      <c r="H101" s="160" t="s">
        <v>32</v>
      </c>
      <c r="I101" s="160"/>
      <c r="J101" s="160"/>
    </row>
    <row r="102" spans="1:10" s="145" customFormat="1" ht="27">
      <c r="A102" s="162" t="s">
        <v>377</v>
      </c>
      <c r="B102" s="160" t="s">
        <v>378</v>
      </c>
      <c r="C102" s="160" t="s">
        <v>177</v>
      </c>
      <c r="D102" s="160" t="s">
        <v>178</v>
      </c>
      <c r="E102" s="160" t="s">
        <v>379</v>
      </c>
      <c r="F102" s="160" t="s">
        <v>25</v>
      </c>
      <c r="G102" s="162">
        <v>1</v>
      </c>
      <c r="H102" s="160" t="s">
        <v>32</v>
      </c>
      <c r="I102" s="160"/>
      <c r="J102" s="160"/>
    </row>
    <row r="103" spans="1:10" s="145" customFormat="1" ht="27">
      <c r="A103" s="162" t="s">
        <v>380</v>
      </c>
      <c r="B103" s="160" t="s">
        <v>381</v>
      </c>
      <c r="C103" s="160" t="s">
        <v>382</v>
      </c>
      <c r="D103" s="160" t="s">
        <v>383</v>
      </c>
      <c r="E103" s="160" t="s">
        <v>384</v>
      </c>
      <c r="F103" s="160" t="s">
        <v>25</v>
      </c>
      <c r="G103" s="162">
        <v>1</v>
      </c>
      <c r="H103" s="160" t="s">
        <v>26</v>
      </c>
      <c r="I103" s="160"/>
      <c r="J103" s="160"/>
    </row>
    <row r="104" spans="1:10" s="145" customFormat="1" ht="27">
      <c r="A104" s="162" t="s">
        <v>385</v>
      </c>
      <c r="B104" s="160" t="s">
        <v>386</v>
      </c>
      <c r="C104" s="160" t="s">
        <v>387</v>
      </c>
      <c r="D104" s="160" t="s">
        <v>388</v>
      </c>
      <c r="E104" s="170" t="s">
        <v>346</v>
      </c>
      <c r="F104" s="160" t="s">
        <v>25</v>
      </c>
      <c r="G104" s="162">
        <v>2</v>
      </c>
      <c r="H104" s="160" t="s">
        <v>26</v>
      </c>
      <c r="I104" s="160"/>
      <c r="J104" s="160"/>
    </row>
    <row r="105" spans="1:10" s="145" customFormat="1" ht="30">
      <c r="A105" s="162" t="s">
        <v>389</v>
      </c>
      <c r="B105" s="164" t="s">
        <v>390</v>
      </c>
      <c r="C105" s="164" t="s">
        <v>323</v>
      </c>
      <c r="D105" s="160" t="s">
        <v>324</v>
      </c>
      <c r="E105" s="163" t="s">
        <v>391</v>
      </c>
      <c r="F105" s="160" t="s">
        <v>25</v>
      </c>
      <c r="G105" s="162">
        <v>4</v>
      </c>
      <c r="H105" s="160" t="s">
        <v>32</v>
      </c>
      <c r="I105" s="160"/>
      <c r="J105" s="160"/>
    </row>
    <row r="106" spans="1:10" s="146" customFormat="1" ht="45">
      <c r="A106" s="162" t="s">
        <v>392</v>
      </c>
      <c r="B106" s="164" t="s">
        <v>393</v>
      </c>
      <c r="C106" s="164" t="s">
        <v>118</v>
      </c>
      <c r="D106" s="160" t="s">
        <v>119</v>
      </c>
      <c r="E106" s="163" t="s">
        <v>394</v>
      </c>
      <c r="F106" s="160" t="s">
        <v>25</v>
      </c>
      <c r="G106" s="162">
        <v>1</v>
      </c>
      <c r="H106" s="160" t="s">
        <v>32</v>
      </c>
      <c r="I106" s="160"/>
      <c r="J106" s="160"/>
    </row>
    <row r="107" spans="1:10" s="146" customFormat="1" ht="30">
      <c r="A107" s="162" t="s">
        <v>395</v>
      </c>
      <c r="B107" s="164" t="s">
        <v>396</v>
      </c>
      <c r="C107" s="164" t="s">
        <v>397</v>
      </c>
      <c r="D107" s="160" t="s">
        <v>398</v>
      </c>
      <c r="E107" s="163" t="s">
        <v>399</v>
      </c>
      <c r="F107" s="160" t="s">
        <v>25</v>
      </c>
      <c r="G107" s="162">
        <v>1</v>
      </c>
      <c r="H107" s="160" t="s">
        <v>26</v>
      </c>
      <c r="I107" s="160"/>
      <c r="J107" s="160"/>
    </row>
    <row r="108" spans="1:10" s="146" customFormat="1" ht="15">
      <c r="A108" s="162" t="s">
        <v>400</v>
      </c>
      <c r="B108" s="164" t="s">
        <v>401</v>
      </c>
      <c r="C108" s="164" t="s">
        <v>118</v>
      </c>
      <c r="D108" s="160" t="s">
        <v>119</v>
      </c>
      <c r="E108" s="163" t="s">
        <v>402</v>
      </c>
      <c r="F108" s="160" t="s">
        <v>25</v>
      </c>
      <c r="G108" s="162">
        <v>1</v>
      </c>
      <c r="H108" s="160" t="s">
        <v>32</v>
      </c>
      <c r="I108" s="160"/>
      <c r="J108" s="160"/>
    </row>
    <row r="109" spans="1:10" s="146" customFormat="1" ht="45">
      <c r="A109" s="162" t="s">
        <v>403</v>
      </c>
      <c r="B109" s="164" t="s">
        <v>404</v>
      </c>
      <c r="C109" s="164" t="s">
        <v>405</v>
      </c>
      <c r="D109" s="160" t="s">
        <v>406</v>
      </c>
      <c r="E109" s="163" t="s">
        <v>407</v>
      </c>
      <c r="F109" s="160" t="s">
        <v>25</v>
      </c>
      <c r="G109" s="162">
        <v>1</v>
      </c>
      <c r="H109" s="160" t="s">
        <v>32</v>
      </c>
      <c r="I109" s="160"/>
      <c r="J109" s="160"/>
    </row>
    <row r="110" spans="1:10" ht="24" customHeight="1">
      <c r="A110" s="155" t="s">
        <v>408</v>
      </c>
      <c r="B110" s="156"/>
      <c r="C110" s="156"/>
      <c r="D110" s="156"/>
      <c r="E110" s="156"/>
      <c r="F110" s="156"/>
      <c r="G110" s="156"/>
      <c r="H110" s="156"/>
      <c r="I110" s="156"/>
      <c r="J110" s="165"/>
    </row>
    <row r="111" spans="1:10" ht="290.25" customHeight="1">
      <c r="A111" s="157"/>
      <c r="B111" s="158"/>
      <c r="C111" s="158"/>
      <c r="D111" s="158"/>
      <c r="E111" s="158"/>
      <c r="F111" s="158"/>
      <c r="G111" s="158"/>
      <c r="H111" s="158"/>
      <c r="I111" s="158"/>
      <c r="J111" s="166"/>
    </row>
    <row r="112" spans="1:10" ht="40.5">
      <c r="A112" s="160" t="s">
        <v>409</v>
      </c>
      <c r="B112" s="160" t="s">
        <v>410</v>
      </c>
      <c r="C112" s="160" t="s">
        <v>411</v>
      </c>
      <c r="D112" s="160" t="s">
        <v>412</v>
      </c>
      <c r="E112" s="160" t="s">
        <v>413</v>
      </c>
      <c r="F112" s="160" t="s">
        <v>25</v>
      </c>
      <c r="G112" s="160">
        <v>1</v>
      </c>
      <c r="H112" s="160" t="s">
        <v>32</v>
      </c>
      <c r="I112" s="162"/>
      <c r="J112" s="143"/>
    </row>
    <row r="113" spans="1:10">
      <c r="A113" s="160" t="s">
        <v>414</v>
      </c>
      <c r="B113" s="171">
        <v>183350050</v>
      </c>
      <c r="C113" s="171" t="s">
        <v>415</v>
      </c>
      <c r="D113" s="160" t="s">
        <v>416</v>
      </c>
      <c r="E113" s="171" t="s">
        <v>417</v>
      </c>
      <c r="F113" s="160" t="s">
        <v>25</v>
      </c>
      <c r="G113" s="160">
        <v>1</v>
      </c>
      <c r="H113" s="160" t="s">
        <v>32</v>
      </c>
      <c r="I113" s="162"/>
      <c r="J113" s="160" t="s">
        <v>154</v>
      </c>
    </row>
    <row r="114" spans="1:10">
      <c r="A114" s="160" t="s">
        <v>418</v>
      </c>
      <c r="B114" s="160">
        <v>380420062</v>
      </c>
      <c r="C114" s="160" t="s">
        <v>186</v>
      </c>
      <c r="D114" s="160" t="s">
        <v>187</v>
      </c>
      <c r="E114" s="160" t="s">
        <v>419</v>
      </c>
      <c r="F114" s="160" t="s">
        <v>25</v>
      </c>
      <c r="G114" s="160">
        <v>3</v>
      </c>
      <c r="H114" s="160" t="s">
        <v>32</v>
      </c>
      <c r="I114" s="162"/>
      <c r="J114" s="160" t="s">
        <v>154</v>
      </c>
    </row>
    <row r="115" spans="1:10">
      <c r="A115" s="160" t="s">
        <v>420</v>
      </c>
      <c r="B115" s="160">
        <v>380450278</v>
      </c>
      <c r="C115" s="160" t="s">
        <v>65</v>
      </c>
      <c r="D115" s="160" t="s">
        <v>66</v>
      </c>
      <c r="E115" s="172" t="s">
        <v>421</v>
      </c>
      <c r="F115" s="160" t="s">
        <v>25</v>
      </c>
      <c r="G115" s="160">
        <v>5</v>
      </c>
      <c r="H115" s="160" t="s">
        <v>32</v>
      </c>
      <c r="I115" s="162"/>
      <c r="J115" s="160" t="s">
        <v>154</v>
      </c>
    </row>
    <row r="116" spans="1:10">
      <c r="A116" s="160" t="s">
        <v>422</v>
      </c>
      <c r="B116" s="160">
        <v>380460021</v>
      </c>
      <c r="C116" s="160" t="s">
        <v>158</v>
      </c>
      <c r="D116" s="160" t="s">
        <v>159</v>
      </c>
      <c r="E116" s="172" t="s">
        <v>160</v>
      </c>
      <c r="F116" s="160" t="s">
        <v>25</v>
      </c>
      <c r="G116" s="160">
        <v>4</v>
      </c>
      <c r="H116" s="160" t="s">
        <v>32</v>
      </c>
      <c r="I116" s="162"/>
      <c r="J116" s="160" t="s">
        <v>154</v>
      </c>
    </row>
    <row r="117" spans="1:10" ht="27">
      <c r="A117" s="160" t="s">
        <v>423</v>
      </c>
      <c r="B117" s="160">
        <v>382330010</v>
      </c>
      <c r="C117" s="160" t="s">
        <v>103</v>
      </c>
      <c r="D117" s="160" t="s">
        <v>51</v>
      </c>
      <c r="E117" s="160" t="s">
        <v>424</v>
      </c>
      <c r="F117" s="160" t="s">
        <v>25</v>
      </c>
      <c r="G117" s="160">
        <v>2</v>
      </c>
      <c r="H117" s="160" t="s">
        <v>32</v>
      </c>
      <c r="I117" s="162"/>
      <c r="J117" s="160" t="s">
        <v>154</v>
      </c>
    </row>
    <row r="118" spans="1:10">
      <c r="A118" s="160" t="s">
        <v>425</v>
      </c>
      <c r="B118" s="160" t="s">
        <v>426</v>
      </c>
      <c r="C118" s="160" t="s">
        <v>427</v>
      </c>
      <c r="D118" s="160" t="s">
        <v>428</v>
      </c>
      <c r="E118" s="172" t="s">
        <v>429</v>
      </c>
      <c r="F118" s="160" t="s">
        <v>25</v>
      </c>
      <c r="G118" s="160">
        <v>1</v>
      </c>
      <c r="H118" s="160" t="s">
        <v>26</v>
      </c>
      <c r="I118" s="162"/>
      <c r="J118" s="143"/>
    </row>
    <row r="119" spans="1:10" s="10" customFormat="1" ht="27">
      <c r="A119" s="160" t="s">
        <v>430</v>
      </c>
      <c r="B119" s="160" t="s">
        <v>431</v>
      </c>
      <c r="C119" s="160" t="s">
        <v>432</v>
      </c>
      <c r="D119" s="160" t="s">
        <v>433</v>
      </c>
      <c r="E119" s="160" t="s">
        <v>434</v>
      </c>
      <c r="F119" s="160" t="s">
        <v>25</v>
      </c>
      <c r="G119" s="160">
        <v>1</v>
      </c>
      <c r="H119" s="160" t="s">
        <v>32</v>
      </c>
      <c r="I119" s="162"/>
      <c r="J119" s="143"/>
    </row>
    <row r="120" spans="1:10">
      <c r="A120" s="160" t="s">
        <v>435</v>
      </c>
      <c r="B120" s="160" t="s">
        <v>436</v>
      </c>
      <c r="C120" s="160" t="s">
        <v>437</v>
      </c>
      <c r="D120" s="160" t="s">
        <v>438</v>
      </c>
      <c r="E120" s="160" t="s">
        <v>439</v>
      </c>
      <c r="F120" s="160" t="s">
        <v>25</v>
      </c>
      <c r="G120" s="160">
        <v>2</v>
      </c>
      <c r="H120" s="160" t="s">
        <v>26</v>
      </c>
      <c r="I120" s="162"/>
      <c r="J120" s="143"/>
    </row>
    <row r="121" spans="1:10">
      <c r="A121" s="160" t="s">
        <v>440</v>
      </c>
      <c r="B121" s="160" t="s">
        <v>441</v>
      </c>
      <c r="C121" s="160" t="s">
        <v>442</v>
      </c>
      <c r="D121" s="160" t="s">
        <v>443</v>
      </c>
      <c r="E121" s="172" t="s">
        <v>444</v>
      </c>
      <c r="F121" s="160" t="s">
        <v>25</v>
      </c>
      <c r="G121" s="160">
        <v>2</v>
      </c>
      <c r="H121" s="160" t="s">
        <v>26</v>
      </c>
      <c r="I121" s="162"/>
      <c r="J121" s="143"/>
    </row>
    <row r="122" spans="1:10">
      <c r="A122" s="160" t="s">
        <v>445</v>
      </c>
      <c r="B122" s="160" t="s">
        <v>446</v>
      </c>
      <c r="C122" s="160" t="s">
        <v>427</v>
      </c>
      <c r="D122" s="160" t="s">
        <v>428</v>
      </c>
      <c r="E122" s="172" t="s">
        <v>447</v>
      </c>
      <c r="F122" s="160" t="s">
        <v>25</v>
      </c>
      <c r="G122" s="160">
        <v>1</v>
      </c>
      <c r="H122" s="160" t="s">
        <v>26</v>
      </c>
      <c r="I122" s="162"/>
      <c r="J122" s="143"/>
    </row>
    <row r="123" spans="1:10" ht="27">
      <c r="A123" s="160" t="s">
        <v>448</v>
      </c>
      <c r="B123" s="160">
        <v>380890411</v>
      </c>
      <c r="C123" s="160" t="s">
        <v>147</v>
      </c>
      <c r="D123" s="160" t="s">
        <v>148</v>
      </c>
      <c r="E123" s="160" t="s">
        <v>449</v>
      </c>
      <c r="F123" s="160" t="s">
        <v>25</v>
      </c>
      <c r="G123" s="160">
        <v>2</v>
      </c>
      <c r="H123" s="160" t="s">
        <v>32</v>
      </c>
      <c r="I123" s="162"/>
      <c r="J123" s="160" t="s">
        <v>154</v>
      </c>
    </row>
    <row r="124" spans="1:10" ht="27">
      <c r="A124" s="160" t="s">
        <v>450</v>
      </c>
      <c r="B124" s="163" t="s">
        <v>451</v>
      </c>
      <c r="C124" s="163" t="s">
        <v>452</v>
      </c>
      <c r="D124" s="160" t="s">
        <v>453</v>
      </c>
      <c r="E124" s="160" t="s">
        <v>454</v>
      </c>
      <c r="F124" s="160" t="s">
        <v>25</v>
      </c>
      <c r="G124" s="160">
        <v>1</v>
      </c>
      <c r="H124" s="160" t="s">
        <v>32</v>
      </c>
      <c r="I124" s="162"/>
      <c r="J124" s="143"/>
    </row>
    <row r="125" spans="1:10">
      <c r="A125" s="160" t="s">
        <v>455</v>
      </c>
      <c r="B125" s="160">
        <v>180690458</v>
      </c>
      <c r="C125" s="160" t="s">
        <v>456</v>
      </c>
      <c r="D125" s="160" t="s">
        <v>457</v>
      </c>
      <c r="E125" s="160" t="s">
        <v>346</v>
      </c>
      <c r="F125" s="160" t="s">
        <v>25</v>
      </c>
      <c r="G125" s="160">
        <v>1</v>
      </c>
      <c r="H125" s="160" t="s">
        <v>32</v>
      </c>
      <c r="I125" s="162"/>
      <c r="J125" s="160" t="s">
        <v>154</v>
      </c>
    </row>
    <row r="126" spans="1:10" s="10" customFormat="1" ht="27">
      <c r="A126" s="160" t="s">
        <v>458</v>
      </c>
      <c r="B126" s="160">
        <v>382330016</v>
      </c>
      <c r="C126" s="160" t="s">
        <v>103</v>
      </c>
      <c r="D126" s="160" t="s">
        <v>51</v>
      </c>
      <c r="E126" s="160" t="s">
        <v>459</v>
      </c>
      <c r="F126" s="160" t="s">
        <v>25</v>
      </c>
      <c r="G126" s="160">
        <v>2</v>
      </c>
      <c r="H126" s="160" t="s">
        <v>32</v>
      </c>
      <c r="I126" s="162"/>
      <c r="J126" s="160" t="s">
        <v>154</v>
      </c>
    </row>
    <row r="127" spans="1:10" ht="27">
      <c r="A127" s="160" t="s">
        <v>460</v>
      </c>
      <c r="B127" s="160">
        <v>380890173</v>
      </c>
      <c r="C127" s="160" t="s">
        <v>147</v>
      </c>
      <c r="D127" s="160" t="s">
        <v>148</v>
      </c>
      <c r="E127" s="160" t="s">
        <v>461</v>
      </c>
      <c r="F127" s="160" t="s">
        <v>25</v>
      </c>
      <c r="G127" s="160">
        <v>2</v>
      </c>
      <c r="H127" s="160" t="s">
        <v>32</v>
      </c>
      <c r="I127" s="162"/>
      <c r="J127" s="160" t="s">
        <v>154</v>
      </c>
    </row>
    <row r="128" spans="1:10">
      <c r="A128" s="160" t="s">
        <v>462</v>
      </c>
      <c r="B128" s="160">
        <v>380470108</v>
      </c>
      <c r="C128" s="160" t="s">
        <v>177</v>
      </c>
      <c r="D128" s="160" t="s">
        <v>178</v>
      </c>
      <c r="E128" s="160" t="s">
        <v>463</v>
      </c>
      <c r="F128" s="160" t="s">
        <v>25</v>
      </c>
      <c r="G128" s="160">
        <v>2</v>
      </c>
      <c r="H128" s="160" t="s">
        <v>32</v>
      </c>
      <c r="I128" s="162"/>
      <c r="J128" s="160" t="s">
        <v>154</v>
      </c>
    </row>
    <row r="129" spans="1:10">
      <c r="A129" s="160" t="s">
        <v>464</v>
      </c>
      <c r="B129" s="160" t="s">
        <v>465</v>
      </c>
      <c r="C129" s="160" t="s">
        <v>466</v>
      </c>
      <c r="D129" s="160" t="s">
        <v>467</v>
      </c>
      <c r="E129" s="160" t="s">
        <v>468</v>
      </c>
      <c r="F129" s="160" t="s">
        <v>25</v>
      </c>
      <c r="G129" s="160">
        <v>1</v>
      </c>
      <c r="H129" s="160" t="s">
        <v>26</v>
      </c>
      <c r="I129" s="162"/>
      <c r="J129" s="143"/>
    </row>
    <row r="130" spans="1:10" ht="27">
      <c r="A130" s="160" t="s">
        <v>469</v>
      </c>
      <c r="B130" s="160">
        <v>380890410</v>
      </c>
      <c r="C130" s="160" t="s">
        <v>147</v>
      </c>
      <c r="D130" s="160" t="s">
        <v>148</v>
      </c>
      <c r="E130" s="160" t="s">
        <v>470</v>
      </c>
      <c r="F130" s="160" t="s">
        <v>25</v>
      </c>
      <c r="G130" s="160">
        <v>1</v>
      </c>
      <c r="H130" s="160" t="s">
        <v>32</v>
      </c>
      <c r="I130" s="162"/>
      <c r="J130" s="160" t="s">
        <v>154</v>
      </c>
    </row>
    <row r="131" spans="1:10">
      <c r="A131" s="160" t="s">
        <v>471</v>
      </c>
      <c r="B131" s="160">
        <v>180840323</v>
      </c>
      <c r="C131" s="160" t="s">
        <v>472</v>
      </c>
      <c r="D131" s="160" t="s">
        <v>473</v>
      </c>
      <c r="E131" s="160" t="s">
        <v>474</v>
      </c>
      <c r="F131" s="160" t="s">
        <v>25</v>
      </c>
      <c r="G131" s="160">
        <v>1</v>
      </c>
      <c r="H131" s="160" t="s">
        <v>32</v>
      </c>
      <c r="I131" s="162"/>
      <c r="J131" s="160" t="s">
        <v>154</v>
      </c>
    </row>
    <row r="132" spans="1:10" ht="27">
      <c r="A132" s="160" t="s">
        <v>475</v>
      </c>
      <c r="B132" s="160">
        <v>381420049</v>
      </c>
      <c r="C132" s="160" t="s">
        <v>29</v>
      </c>
      <c r="D132" s="160" t="s">
        <v>30</v>
      </c>
      <c r="E132" s="160" t="s">
        <v>476</v>
      </c>
      <c r="F132" s="160" t="s">
        <v>25</v>
      </c>
      <c r="G132" s="160">
        <v>2</v>
      </c>
      <c r="H132" s="160" t="s">
        <v>32</v>
      </c>
      <c r="I132" s="162"/>
      <c r="J132" s="160" t="s">
        <v>154</v>
      </c>
    </row>
    <row r="133" spans="1:10">
      <c r="A133" s="160" t="s">
        <v>477</v>
      </c>
      <c r="B133" s="160">
        <v>380340011</v>
      </c>
      <c r="C133" s="160" t="s">
        <v>478</v>
      </c>
      <c r="D133" s="160" t="s">
        <v>479</v>
      </c>
      <c r="E133" s="160" t="s">
        <v>480</v>
      </c>
      <c r="F133" s="160" t="s">
        <v>25</v>
      </c>
      <c r="G133" s="160">
        <v>2</v>
      </c>
      <c r="H133" s="160" t="s">
        <v>32</v>
      </c>
      <c r="I133" s="162"/>
      <c r="J133" s="160" t="s">
        <v>154</v>
      </c>
    </row>
    <row r="134" spans="1:10" ht="30">
      <c r="A134" s="160" t="s">
        <v>481</v>
      </c>
      <c r="B134" s="163" t="s">
        <v>482</v>
      </c>
      <c r="C134" s="163" t="s">
        <v>103</v>
      </c>
      <c r="D134" s="160" t="s">
        <v>51</v>
      </c>
      <c r="E134" s="163" t="s">
        <v>483</v>
      </c>
      <c r="F134" s="160" t="s">
        <v>25</v>
      </c>
      <c r="G134" s="160">
        <v>1</v>
      </c>
      <c r="H134" s="160" t="s">
        <v>32</v>
      </c>
      <c r="I134" s="162"/>
      <c r="J134" s="143"/>
    </row>
    <row r="135" spans="1:10" ht="28.9" customHeight="1">
      <c r="A135" s="160" t="s">
        <v>484</v>
      </c>
      <c r="B135" s="163" t="s">
        <v>485</v>
      </c>
      <c r="C135" s="163" t="s">
        <v>486</v>
      </c>
      <c r="D135" s="160" t="s">
        <v>487</v>
      </c>
      <c r="E135" s="163" t="s">
        <v>488</v>
      </c>
      <c r="F135" s="160" t="s">
        <v>25</v>
      </c>
      <c r="G135" s="160">
        <v>1</v>
      </c>
      <c r="H135" s="160" t="s">
        <v>32</v>
      </c>
      <c r="I135" s="162"/>
      <c r="J135" s="143"/>
    </row>
    <row r="136" spans="1:10" ht="15">
      <c r="A136" s="160" t="s">
        <v>489</v>
      </c>
      <c r="B136" s="163" t="s">
        <v>490</v>
      </c>
      <c r="C136" s="163" t="s">
        <v>177</v>
      </c>
      <c r="D136" s="160" t="s">
        <v>178</v>
      </c>
      <c r="E136" s="163" t="s">
        <v>491</v>
      </c>
      <c r="F136" s="160" t="s">
        <v>25</v>
      </c>
      <c r="G136" s="160">
        <v>1</v>
      </c>
      <c r="H136" s="160" t="s">
        <v>32</v>
      </c>
      <c r="I136" s="162"/>
      <c r="J136" s="143"/>
    </row>
    <row r="137" spans="1:10" ht="40.5">
      <c r="A137" s="160" t="s">
        <v>492</v>
      </c>
      <c r="B137" s="163" t="s">
        <v>493</v>
      </c>
      <c r="C137" s="163" t="s">
        <v>494</v>
      </c>
      <c r="D137" s="160" t="s">
        <v>495</v>
      </c>
      <c r="E137" s="163" t="s">
        <v>496</v>
      </c>
      <c r="F137" s="160" t="s">
        <v>25</v>
      </c>
      <c r="G137" s="160">
        <v>1</v>
      </c>
      <c r="H137" s="160" t="s">
        <v>32</v>
      </c>
      <c r="I137" s="162"/>
      <c r="J137" s="143"/>
    </row>
    <row r="138" spans="1:10">
      <c r="A138" s="160" t="s">
        <v>497</v>
      </c>
      <c r="B138" s="160" t="s">
        <v>498</v>
      </c>
      <c r="C138" s="160" t="s">
        <v>499</v>
      </c>
      <c r="D138" s="160" t="s">
        <v>500</v>
      </c>
      <c r="E138" s="160" t="s">
        <v>501</v>
      </c>
      <c r="F138" s="160" t="s">
        <v>25</v>
      </c>
      <c r="G138" s="160">
        <v>2</v>
      </c>
      <c r="H138" s="160" t="s">
        <v>358</v>
      </c>
      <c r="I138" s="162"/>
      <c r="J138" s="143"/>
    </row>
    <row r="139" spans="1:10" ht="15">
      <c r="A139" s="160" t="s">
        <v>502</v>
      </c>
      <c r="B139" s="163" t="s">
        <v>503</v>
      </c>
      <c r="C139" s="163" t="s">
        <v>151</v>
      </c>
      <c r="D139" s="160" t="s">
        <v>152</v>
      </c>
      <c r="E139" s="163" t="s">
        <v>504</v>
      </c>
      <c r="F139" s="160" t="s">
        <v>25</v>
      </c>
      <c r="G139" s="160">
        <v>4</v>
      </c>
      <c r="H139" s="160" t="s">
        <v>32</v>
      </c>
      <c r="I139" s="162"/>
      <c r="J139" s="143"/>
    </row>
    <row r="140" spans="1:10" ht="30">
      <c r="A140" s="160" t="s">
        <v>505</v>
      </c>
      <c r="B140" s="163" t="s">
        <v>506</v>
      </c>
      <c r="C140" s="163" t="s">
        <v>507</v>
      </c>
      <c r="D140" s="160" t="s">
        <v>508</v>
      </c>
      <c r="E140" s="163" t="s">
        <v>509</v>
      </c>
      <c r="F140" s="160" t="s">
        <v>25</v>
      </c>
      <c r="G140" s="160">
        <v>2</v>
      </c>
      <c r="H140" s="160" t="s">
        <v>26</v>
      </c>
      <c r="I140" s="162"/>
      <c r="J140" s="143"/>
    </row>
    <row r="141" spans="1:10" ht="17.100000000000001" customHeight="1">
      <c r="A141" s="175" t="s">
        <v>510</v>
      </c>
      <c r="B141" s="176"/>
      <c r="C141" s="176"/>
      <c r="D141" s="176"/>
      <c r="E141" s="176"/>
      <c r="F141" s="176"/>
      <c r="G141" s="176"/>
      <c r="H141" s="176"/>
      <c r="I141" s="176"/>
      <c r="J141" s="181"/>
    </row>
    <row r="142" spans="1:10" ht="311.10000000000002" customHeight="1">
      <c r="A142" s="162"/>
      <c r="B142" s="162"/>
      <c r="C142" s="162"/>
      <c r="D142" s="162"/>
      <c r="E142" s="162"/>
      <c r="F142" s="162"/>
      <c r="G142" s="162"/>
      <c r="H142" s="162"/>
      <c r="I142" s="162"/>
      <c r="J142" s="162"/>
    </row>
    <row r="143" spans="1:10" s="147" customFormat="1" ht="30">
      <c r="A143" s="160" t="s">
        <v>511</v>
      </c>
      <c r="B143" s="163" t="s">
        <v>512</v>
      </c>
      <c r="C143" s="163" t="s">
        <v>513</v>
      </c>
      <c r="D143" s="160" t="s">
        <v>514</v>
      </c>
      <c r="E143" s="163" t="s">
        <v>515</v>
      </c>
      <c r="F143" s="160" t="s">
        <v>25</v>
      </c>
      <c r="G143" s="160">
        <v>1</v>
      </c>
      <c r="H143" s="160" t="s">
        <v>32</v>
      </c>
      <c r="I143" s="160"/>
      <c r="J143" s="174"/>
    </row>
    <row r="144" spans="1:10" s="147" customFormat="1">
      <c r="A144" s="160" t="s">
        <v>516</v>
      </c>
      <c r="B144" s="160" t="s">
        <v>517</v>
      </c>
      <c r="C144" s="160" t="s">
        <v>518</v>
      </c>
      <c r="D144" s="160" t="s">
        <v>519</v>
      </c>
      <c r="E144" s="160" t="s">
        <v>520</v>
      </c>
      <c r="F144" s="160" t="s">
        <v>25</v>
      </c>
      <c r="G144" s="160">
        <v>4</v>
      </c>
      <c r="H144" s="160" t="s">
        <v>32</v>
      </c>
      <c r="I144" s="160"/>
      <c r="J144" s="174"/>
    </row>
    <row r="145" spans="1:10" s="147" customFormat="1" ht="30">
      <c r="A145" s="160" t="s">
        <v>521</v>
      </c>
      <c r="B145" s="163" t="s">
        <v>522</v>
      </c>
      <c r="C145" s="163" t="s">
        <v>523</v>
      </c>
      <c r="D145" s="160" t="s">
        <v>524</v>
      </c>
      <c r="E145" s="163" t="s">
        <v>525</v>
      </c>
      <c r="F145" s="160" t="s">
        <v>25</v>
      </c>
      <c r="G145" s="160">
        <v>1</v>
      </c>
      <c r="H145" s="160" t="s">
        <v>32</v>
      </c>
      <c r="I145" s="160"/>
      <c r="J145" s="174"/>
    </row>
    <row r="146" spans="1:10" s="147" customFormat="1" ht="15">
      <c r="A146" s="160" t="s">
        <v>526</v>
      </c>
      <c r="B146" s="163" t="s">
        <v>527</v>
      </c>
      <c r="C146" s="163" t="s">
        <v>528</v>
      </c>
      <c r="D146" s="160" t="s">
        <v>529</v>
      </c>
      <c r="E146" s="163" t="s">
        <v>530</v>
      </c>
      <c r="F146" s="160" t="s">
        <v>25</v>
      </c>
      <c r="G146" s="160">
        <v>2</v>
      </c>
      <c r="H146" s="160" t="s">
        <v>26</v>
      </c>
      <c r="I146" s="160"/>
      <c r="J146" s="174"/>
    </row>
    <row r="147" spans="1:10" s="147" customFormat="1" ht="15">
      <c r="A147" s="160" t="s">
        <v>531</v>
      </c>
      <c r="B147" s="163" t="s">
        <v>532</v>
      </c>
      <c r="C147" s="163" t="s">
        <v>533</v>
      </c>
      <c r="D147" s="160" t="s">
        <v>534</v>
      </c>
      <c r="E147" s="163" t="s">
        <v>535</v>
      </c>
      <c r="F147" s="160" t="s">
        <v>25</v>
      </c>
      <c r="G147" s="160">
        <v>2</v>
      </c>
      <c r="H147" s="160" t="s">
        <v>32</v>
      </c>
      <c r="I147" s="160"/>
      <c r="J147" s="174"/>
    </row>
    <row r="148" spans="1:10" s="147" customFormat="1" ht="27">
      <c r="A148" s="160" t="s">
        <v>536</v>
      </c>
      <c r="B148" s="160" t="s">
        <v>271</v>
      </c>
      <c r="C148" s="160" t="s">
        <v>29</v>
      </c>
      <c r="D148" s="160" t="s">
        <v>30</v>
      </c>
      <c r="E148" s="160" t="s">
        <v>537</v>
      </c>
      <c r="F148" s="160" t="s">
        <v>25</v>
      </c>
      <c r="G148" s="160">
        <v>4</v>
      </c>
      <c r="H148" s="160" t="s">
        <v>32</v>
      </c>
      <c r="I148" s="160"/>
      <c r="J148" s="174"/>
    </row>
    <row r="149" spans="1:10" s="147" customFormat="1" ht="30">
      <c r="A149" s="160" t="s">
        <v>538</v>
      </c>
      <c r="B149" s="163" t="s">
        <v>539</v>
      </c>
      <c r="C149" s="163" t="s">
        <v>55</v>
      </c>
      <c r="D149" s="160" t="s">
        <v>56</v>
      </c>
      <c r="E149" s="163" t="s">
        <v>540</v>
      </c>
      <c r="F149" s="160" t="s">
        <v>25</v>
      </c>
      <c r="G149" s="160">
        <v>2</v>
      </c>
      <c r="H149" s="160" t="s">
        <v>32</v>
      </c>
      <c r="I149" s="160"/>
      <c r="J149" s="174"/>
    </row>
    <row r="150" spans="1:10" s="147" customFormat="1" ht="30">
      <c r="A150" s="160" t="s">
        <v>541</v>
      </c>
      <c r="B150" s="163" t="s">
        <v>542</v>
      </c>
      <c r="C150" s="163" t="s">
        <v>543</v>
      </c>
      <c r="D150" s="160" t="s">
        <v>544</v>
      </c>
      <c r="E150" s="163" t="s">
        <v>545</v>
      </c>
      <c r="F150" s="160" t="s">
        <v>25</v>
      </c>
      <c r="G150" s="160">
        <v>1</v>
      </c>
      <c r="H150" s="160" t="s">
        <v>32</v>
      </c>
      <c r="I150" s="160"/>
      <c r="J150" s="174"/>
    </row>
    <row r="151" spans="1:10" s="147" customFormat="1" ht="27">
      <c r="A151" s="160" t="s">
        <v>546</v>
      </c>
      <c r="B151" s="160" t="s">
        <v>28</v>
      </c>
      <c r="C151" s="160" t="s">
        <v>29</v>
      </c>
      <c r="D151" s="160" t="s">
        <v>30</v>
      </c>
      <c r="E151" s="160" t="s">
        <v>31</v>
      </c>
      <c r="F151" s="160" t="s">
        <v>25</v>
      </c>
      <c r="G151" s="160">
        <v>8</v>
      </c>
      <c r="H151" s="160" t="s">
        <v>32</v>
      </c>
      <c r="I151" s="160"/>
      <c r="J151" s="174"/>
    </row>
    <row r="152" spans="1:10" s="147" customFormat="1" ht="30">
      <c r="A152" s="160" t="s">
        <v>547</v>
      </c>
      <c r="B152" s="163" t="s">
        <v>548</v>
      </c>
      <c r="C152" s="163" t="s">
        <v>549</v>
      </c>
      <c r="D152" s="160" t="s">
        <v>550</v>
      </c>
      <c r="E152" s="163" t="s">
        <v>551</v>
      </c>
      <c r="F152" s="160" t="s">
        <v>25</v>
      </c>
      <c r="G152" s="160">
        <v>1</v>
      </c>
      <c r="H152" s="160" t="s">
        <v>32</v>
      </c>
      <c r="I152" s="160"/>
      <c r="J152" s="174"/>
    </row>
    <row r="153" spans="1:10" s="147" customFormat="1" ht="27">
      <c r="A153" s="160" t="s">
        <v>552</v>
      </c>
      <c r="B153" s="160" t="s">
        <v>553</v>
      </c>
      <c r="C153" s="160" t="s">
        <v>103</v>
      </c>
      <c r="D153" s="160" t="s">
        <v>51</v>
      </c>
      <c r="E153" s="160" t="s">
        <v>554</v>
      </c>
      <c r="F153" s="160" t="s">
        <v>25</v>
      </c>
      <c r="G153" s="160">
        <v>6</v>
      </c>
      <c r="H153" s="160" t="s">
        <v>32</v>
      </c>
      <c r="I153" s="160"/>
      <c r="J153" s="174"/>
    </row>
    <row r="154" spans="1:10" s="147" customFormat="1">
      <c r="A154" s="160" t="s">
        <v>555</v>
      </c>
      <c r="B154" s="160" t="s">
        <v>74</v>
      </c>
      <c r="C154" s="160" t="s">
        <v>75</v>
      </c>
      <c r="D154" s="160" t="s">
        <v>76</v>
      </c>
      <c r="E154" s="160" t="s">
        <v>77</v>
      </c>
      <c r="F154" s="160"/>
      <c r="G154" s="160">
        <v>1</v>
      </c>
      <c r="H154" s="160"/>
      <c r="I154" s="160"/>
      <c r="J154" s="174"/>
    </row>
    <row r="155" spans="1:10" s="147" customFormat="1">
      <c r="A155" s="160" t="s">
        <v>556</v>
      </c>
      <c r="B155" s="160" t="s">
        <v>557</v>
      </c>
      <c r="C155" s="160" t="s">
        <v>162</v>
      </c>
      <c r="D155" s="160" t="s">
        <v>163</v>
      </c>
      <c r="E155" s="160" t="s">
        <v>558</v>
      </c>
      <c r="F155" s="160" t="s">
        <v>25</v>
      </c>
      <c r="G155" s="160">
        <v>2</v>
      </c>
      <c r="H155" s="160" t="s">
        <v>32</v>
      </c>
      <c r="I155" s="160"/>
      <c r="J155" s="174"/>
    </row>
    <row r="156" spans="1:10" s="147" customFormat="1" ht="30">
      <c r="A156" s="160" t="s">
        <v>559</v>
      </c>
      <c r="B156" s="163" t="s">
        <v>560</v>
      </c>
      <c r="C156" s="163" t="s">
        <v>561</v>
      </c>
      <c r="D156" s="160" t="s">
        <v>562</v>
      </c>
      <c r="E156" s="163" t="s">
        <v>563</v>
      </c>
      <c r="F156" s="160" t="s">
        <v>25</v>
      </c>
      <c r="G156" s="160">
        <v>1</v>
      </c>
      <c r="H156" s="160" t="s">
        <v>32</v>
      </c>
      <c r="I156" s="160"/>
      <c r="J156" s="174"/>
    </row>
    <row r="157" spans="1:10" s="147" customFormat="1" ht="15">
      <c r="A157" s="160" t="s">
        <v>564</v>
      </c>
      <c r="B157" s="163" t="s">
        <v>565</v>
      </c>
      <c r="C157" s="163" t="s">
        <v>566</v>
      </c>
      <c r="D157" s="160" t="s">
        <v>567</v>
      </c>
      <c r="E157" s="163" t="s">
        <v>568</v>
      </c>
      <c r="F157" s="160" t="s">
        <v>25</v>
      </c>
      <c r="G157" s="160">
        <v>1</v>
      </c>
      <c r="H157" s="160" t="s">
        <v>32</v>
      </c>
      <c r="I157" s="160"/>
      <c r="J157" s="174"/>
    </row>
    <row r="158" spans="1:10" s="147" customFormat="1" ht="30">
      <c r="A158" s="160" t="s">
        <v>569</v>
      </c>
      <c r="B158" s="163" t="s">
        <v>369</v>
      </c>
      <c r="C158" s="163" t="s">
        <v>29</v>
      </c>
      <c r="D158" s="160" t="s">
        <v>30</v>
      </c>
      <c r="E158" s="163" t="s">
        <v>370</v>
      </c>
      <c r="F158" s="160" t="s">
        <v>25</v>
      </c>
      <c r="G158" s="177">
        <v>2</v>
      </c>
      <c r="H158" s="160" t="s">
        <v>32</v>
      </c>
      <c r="I158" s="160"/>
      <c r="J158" s="174"/>
    </row>
    <row r="159" spans="1:10" s="147" customFormat="1" ht="15">
      <c r="A159" s="160" t="s">
        <v>570</v>
      </c>
      <c r="B159" s="163" t="s">
        <v>571</v>
      </c>
      <c r="C159" s="163" t="s">
        <v>572</v>
      </c>
      <c r="D159" s="160" t="s">
        <v>573</v>
      </c>
      <c r="E159" s="163" t="s">
        <v>47</v>
      </c>
      <c r="F159" s="160" t="s">
        <v>25</v>
      </c>
      <c r="G159" s="177">
        <v>1</v>
      </c>
      <c r="H159" s="160" t="s">
        <v>32</v>
      </c>
      <c r="I159" s="160"/>
      <c r="J159" s="174"/>
    </row>
    <row r="160" spans="1:10" s="147" customFormat="1" ht="15">
      <c r="A160" s="160" t="s">
        <v>574</v>
      </c>
      <c r="B160" s="163" t="s">
        <v>575</v>
      </c>
      <c r="C160" s="163" t="s">
        <v>576</v>
      </c>
      <c r="D160" s="160" t="s">
        <v>577</v>
      </c>
      <c r="E160" s="163" t="s">
        <v>578</v>
      </c>
      <c r="F160" s="160" t="s">
        <v>25</v>
      </c>
      <c r="G160" s="160">
        <v>1</v>
      </c>
      <c r="H160" s="160" t="s">
        <v>32</v>
      </c>
      <c r="I160" s="160"/>
      <c r="J160" s="174"/>
    </row>
    <row r="161" spans="1:10" s="147" customFormat="1" ht="15">
      <c r="A161" s="160" t="s">
        <v>579</v>
      </c>
      <c r="B161" s="163" t="s">
        <v>580</v>
      </c>
      <c r="C161" s="163" t="s">
        <v>581</v>
      </c>
      <c r="D161" s="160" t="s">
        <v>582</v>
      </c>
      <c r="E161" s="163" t="s">
        <v>583</v>
      </c>
      <c r="F161" s="160" t="s">
        <v>25</v>
      </c>
      <c r="G161" s="160">
        <v>3</v>
      </c>
      <c r="H161" s="160" t="s">
        <v>32</v>
      </c>
      <c r="I161" s="160"/>
      <c r="J161" s="174"/>
    </row>
    <row r="162" spans="1:10" s="147" customFormat="1" ht="30">
      <c r="A162" s="160" t="s">
        <v>584</v>
      </c>
      <c r="B162" s="163" t="s">
        <v>585</v>
      </c>
      <c r="C162" s="163" t="s">
        <v>103</v>
      </c>
      <c r="D162" s="160" t="s">
        <v>51</v>
      </c>
      <c r="E162" s="163" t="s">
        <v>586</v>
      </c>
      <c r="F162" s="160" t="s">
        <v>25</v>
      </c>
      <c r="G162" s="160">
        <v>4</v>
      </c>
      <c r="H162" s="160" t="s">
        <v>32</v>
      </c>
      <c r="I162" s="160"/>
      <c r="J162" s="174"/>
    </row>
    <row r="163" spans="1:10" s="147" customFormat="1" ht="15">
      <c r="A163" s="160" t="s">
        <v>587</v>
      </c>
      <c r="B163" s="163" t="s">
        <v>588</v>
      </c>
      <c r="C163" s="163" t="s">
        <v>589</v>
      </c>
      <c r="D163" s="160" t="s">
        <v>590</v>
      </c>
      <c r="E163" s="163" t="s">
        <v>591</v>
      </c>
      <c r="F163" s="160" t="s">
        <v>25</v>
      </c>
      <c r="G163" s="160">
        <v>1</v>
      </c>
      <c r="H163" s="160" t="s">
        <v>32</v>
      </c>
      <c r="I163" s="160"/>
      <c r="J163" s="174"/>
    </row>
    <row r="164" spans="1:10" s="147" customFormat="1" ht="15">
      <c r="A164" s="160" t="s">
        <v>592</v>
      </c>
      <c r="B164" s="163" t="s">
        <v>593</v>
      </c>
      <c r="C164" s="163" t="s">
        <v>594</v>
      </c>
      <c r="D164" s="160" t="s">
        <v>595</v>
      </c>
      <c r="E164" s="163" t="s">
        <v>596</v>
      </c>
      <c r="F164" s="160" t="s">
        <v>25</v>
      </c>
      <c r="G164" s="160">
        <v>1</v>
      </c>
      <c r="H164" s="160" t="s">
        <v>32</v>
      </c>
      <c r="I164" s="160"/>
      <c r="J164" s="174"/>
    </row>
    <row r="165" spans="1:10" s="147" customFormat="1" ht="30">
      <c r="A165" s="160" t="s">
        <v>597</v>
      </c>
      <c r="B165" s="163" t="s">
        <v>598</v>
      </c>
      <c r="C165" s="163" t="s">
        <v>103</v>
      </c>
      <c r="D165" s="160" t="s">
        <v>51</v>
      </c>
      <c r="E165" s="163" t="s">
        <v>599</v>
      </c>
      <c r="F165" s="160" t="s">
        <v>25</v>
      </c>
      <c r="G165" s="160">
        <v>2</v>
      </c>
      <c r="H165" s="160" t="s">
        <v>32</v>
      </c>
      <c r="I165" s="160"/>
      <c r="J165" s="174"/>
    </row>
    <row r="166" spans="1:10" s="147" customFormat="1" ht="15">
      <c r="A166" s="160" t="s">
        <v>600</v>
      </c>
      <c r="B166" s="163" t="s">
        <v>601</v>
      </c>
      <c r="C166" s="163" t="s">
        <v>602</v>
      </c>
      <c r="D166" s="160" t="s">
        <v>603</v>
      </c>
      <c r="E166" s="163" t="s">
        <v>604</v>
      </c>
      <c r="F166" s="160" t="s">
        <v>25</v>
      </c>
      <c r="G166" s="177">
        <v>1</v>
      </c>
      <c r="H166" s="160" t="s">
        <v>32</v>
      </c>
      <c r="I166" s="160"/>
      <c r="J166" s="174"/>
    </row>
    <row r="167" spans="1:10" s="147" customFormat="1" ht="30">
      <c r="A167" s="160" t="s">
        <v>605</v>
      </c>
      <c r="B167" s="163" t="s">
        <v>598</v>
      </c>
      <c r="C167" s="163" t="s">
        <v>103</v>
      </c>
      <c r="D167" s="160" t="s">
        <v>51</v>
      </c>
      <c r="E167" s="163" t="s">
        <v>599</v>
      </c>
      <c r="F167" s="160" t="s">
        <v>25</v>
      </c>
      <c r="G167" s="160">
        <v>2</v>
      </c>
      <c r="H167" s="160" t="s">
        <v>32</v>
      </c>
      <c r="I167" s="160"/>
      <c r="J167" s="174"/>
    </row>
    <row r="168" spans="1:10" s="147" customFormat="1" ht="15">
      <c r="A168" s="160" t="s">
        <v>606</v>
      </c>
      <c r="B168" s="163" t="s">
        <v>607</v>
      </c>
      <c r="C168" s="163" t="s">
        <v>608</v>
      </c>
      <c r="D168" s="160" t="s">
        <v>609</v>
      </c>
      <c r="E168" s="163" t="s">
        <v>610</v>
      </c>
      <c r="F168" s="160" t="s">
        <v>25</v>
      </c>
      <c r="G168" s="160">
        <v>16</v>
      </c>
      <c r="H168" s="160" t="s">
        <v>32</v>
      </c>
      <c r="I168" s="160"/>
      <c r="J168" s="174"/>
    </row>
    <row r="169" spans="1:10" s="147" customFormat="1" ht="15">
      <c r="A169" s="160" t="s">
        <v>611</v>
      </c>
      <c r="B169" s="163" t="s">
        <v>612</v>
      </c>
      <c r="C169" s="163" t="s">
        <v>162</v>
      </c>
      <c r="D169" s="160" t="s">
        <v>163</v>
      </c>
      <c r="E169" s="163" t="s">
        <v>613</v>
      </c>
      <c r="F169" s="160" t="s">
        <v>25</v>
      </c>
      <c r="G169" s="177">
        <v>1</v>
      </c>
      <c r="H169" s="160" t="s">
        <v>32</v>
      </c>
      <c r="I169" s="160"/>
      <c r="J169" s="174"/>
    </row>
    <row r="170" spans="1:10" s="147" customFormat="1" ht="15">
      <c r="A170" s="160" t="s">
        <v>614</v>
      </c>
      <c r="B170" s="163" t="s">
        <v>615</v>
      </c>
      <c r="C170" s="163" t="s">
        <v>162</v>
      </c>
      <c r="D170" s="160" t="s">
        <v>163</v>
      </c>
      <c r="E170" s="163" t="s">
        <v>616</v>
      </c>
      <c r="F170" s="160" t="s">
        <v>25</v>
      </c>
      <c r="G170" s="177">
        <v>1</v>
      </c>
      <c r="H170" s="160" t="s">
        <v>32</v>
      </c>
      <c r="I170" s="160"/>
      <c r="J170" s="174"/>
    </row>
    <row r="171" spans="1:10" s="147" customFormat="1" ht="15">
      <c r="A171" s="160" t="s">
        <v>617</v>
      </c>
      <c r="B171" s="163" t="s">
        <v>618</v>
      </c>
      <c r="C171" s="163" t="s">
        <v>151</v>
      </c>
      <c r="D171" s="160" t="s">
        <v>152</v>
      </c>
      <c r="E171" s="163" t="s">
        <v>619</v>
      </c>
      <c r="F171" s="160" t="s">
        <v>25</v>
      </c>
      <c r="G171" s="160">
        <v>2</v>
      </c>
      <c r="H171" s="160" t="s">
        <v>32</v>
      </c>
      <c r="I171" s="160"/>
      <c r="J171" s="174"/>
    </row>
    <row r="172" spans="1:10" s="147" customFormat="1" ht="30">
      <c r="A172" s="160" t="s">
        <v>620</v>
      </c>
      <c r="B172" s="163" t="s">
        <v>621</v>
      </c>
      <c r="C172" s="163" t="s">
        <v>29</v>
      </c>
      <c r="D172" s="160" t="s">
        <v>30</v>
      </c>
      <c r="E172" s="163" t="s">
        <v>622</v>
      </c>
      <c r="F172" s="160" t="s">
        <v>25</v>
      </c>
      <c r="G172" s="160">
        <v>2</v>
      </c>
      <c r="H172" s="160" t="s">
        <v>32</v>
      </c>
      <c r="I172" s="160"/>
      <c r="J172" s="174"/>
    </row>
    <row r="173" spans="1:10" s="147" customFormat="1" ht="15">
      <c r="A173" s="160" t="s">
        <v>623</v>
      </c>
      <c r="B173" s="163" t="s">
        <v>624</v>
      </c>
      <c r="C173" s="163" t="s">
        <v>625</v>
      </c>
      <c r="D173" s="160" t="s">
        <v>626</v>
      </c>
      <c r="E173" s="163" t="s">
        <v>627</v>
      </c>
      <c r="F173" s="160" t="s">
        <v>25</v>
      </c>
      <c r="G173" s="160">
        <v>1</v>
      </c>
      <c r="H173" s="160" t="s">
        <v>32</v>
      </c>
      <c r="I173" s="160"/>
      <c r="J173" s="174"/>
    </row>
    <row r="174" spans="1:10" s="147" customFormat="1" ht="30">
      <c r="A174" s="160" t="s">
        <v>628</v>
      </c>
      <c r="B174" s="163" t="s">
        <v>629</v>
      </c>
      <c r="C174" s="163" t="s">
        <v>630</v>
      </c>
      <c r="D174" s="160" t="s">
        <v>631</v>
      </c>
      <c r="E174" s="163" t="s">
        <v>632</v>
      </c>
      <c r="F174" s="160" t="s">
        <v>25</v>
      </c>
      <c r="G174" s="160">
        <v>1</v>
      </c>
      <c r="H174" s="160" t="s">
        <v>32</v>
      </c>
      <c r="I174" s="160"/>
      <c r="J174" s="174"/>
    </row>
    <row r="175" spans="1:10" s="147" customFormat="1" ht="30">
      <c r="A175" s="160" t="s">
        <v>633</v>
      </c>
      <c r="B175" s="163" t="s">
        <v>634</v>
      </c>
      <c r="C175" s="163" t="s">
        <v>635</v>
      </c>
      <c r="D175" s="160" t="s">
        <v>636</v>
      </c>
      <c r="E175" s="163" t="s">
        <v>637</v>
      </c>
      <c r="F175" s="160" t="s">
        <v>25</v>
      </c>
      <c r="G175" s="160">
        <v>1</v>
      </c>
      <c r="H175" s="160" t="s">
        <v>26</v>
      </c>
      <c r="I175" s="160"/>
      <c r="J175" s="174"/>
    </row>
    <row r="176" spans="1:10" s="147" customFormat="1" ht="30">
      <c r="A176" s="160" t="s">
        <v>638</v>
      </c>
      <c r="B176" s="163" t="s">
        <v>639</v>
      </c>
      <c r="C176" s="163" t="s">
        <v>523</v>
      </c>
      <c r="D176" s="160" t="s">
        <v>524</v>
      </c>
      <c r="E176" s="163" t="s">
        <v>640</v>
      </c>
      <c r="F176" s="160" t="s">
        <v>25</v>
      </c>
      <c r="G176" s="160">
        <v>1</v>
      </c>
      <c r="H176" s="160" t="s">
        <v>32</v>
      </c>
      <c r="I176" s="160"/>
      <c r="J176" s="174"/>
    </row>
    <row r="177" spans="1:10" s="147" customFormat="1" ht="30">
      <c r="A177" s="160" t="s">
        <v>641</v>
      </c>
      <c r="B177" s="163" t="s">
        <v>642</v>
      </c>
      <c r="C177" s="163" t="s">
        <v>643</v>
      </c>
      <c r="D177" s="160" t="s">
        <v>644</v>
      </c>
      <c r="E177" s="163" t="s">
        <v>645</v>
      </c>
      <c r="F177" s="160" t="s">
        <v>25</v>
      </c>
      <c r="G177" s="160">
        <v>1</v>
      </c>
      <c r="H177" s="160" t="s">
        <v>32</v>
      </c>
      <c r="I177" s="160"/>
      <c r="J177" s="174"/>
    </row>
    <row r="178" spans="1:10" ht="23.25" customHeight="1">
      <c r="A178" s="178" t="s">
        <v>646</v>
      </c>
      <c r="B178" s="179"/>
      <c r="C178" s="179"/>
      <c r="D178" s="179"/>
      <c r="E178" s="179"/>
      <c r="F178" s="179"/>
      <c r="G178" s="179"/>
      <c r="H178" s="179"/>
      <c r="I178" s="179"/>
      <c r="J178" s="182"/>
    </row>
    <row r="179" spans="1:10" ht="327" customHeight="1">
      <c r="A179" s="157"/>
      <c r="B179" s="158"/>
      <c r="C179" s="158"/>
      <c r="D179" s="158"/>
      <c r="E179" s="158"/>
      <c r="F179" s="158"/>
      <c r="G179" s="158"/>
      <c r="H179" s="158"/>
      <c r="I179" s="158"/>
      <c r="J179" s="166"/>
    </row>
    <row r="180" spans="1:10" s="10" customFormat="1" ht="54">
      <c r="A180" s="160" t="s">
        <v>647</v>
      </c>
      <c r="B180" s="160" t="s">
        <v>648</v>
      </c>
      <c r="C180" s="160" t="s">
        <v>649</v>
      </c>
      <c r="D180" s="160" t="s">
        <v>650</v>
      </c>
      <c r="E180" s="160" t="s">
        <v>651</v>
      </c>
      <c r="F180" s="160" t="s">
        <v>25</v>
      </c>
      <c r="G180" s="160">
        <v>1</v>
      </c>
      <c r="H180" s="160" t="s">
        <v>26</v>
      </c>
      <c r="I180" s="162"/>
      <c r="J180" s="143"/>
    </row>
    <row r="181" spans="1:10" s="10" customFormat="1" ht="27">
      <c r="A181" s="160" t="s">
        <v>652</v>
      </c>
      <c r="B181" s="171" t="s">
        <v>653</v>
      </c>
      <c r="C181" s="171" t="s">
        <v>103</v>
      </c>
      <c r="D181" s="160" t="s">
        <v>51</v>
      </c>
      <c r="E181" s="171" t="s">
        <v>654</v>
      </c>
      <c r="F181" s="160" t="s">
        <v>25</v>
      </c>
      <c r="G181" s="160">
        <v>4</v>
      </c>
      <c r="H181" s="160" t="s">
        <v>32</v>
      </c>
      <c r="I181" s="162"/>
      <c r="J181" s="143"/>
    </row>
    <row r="182" spans="1:10" ht="54">
      <c r="A182" s="160" t="s">
        <v>655</v>
      </c>
      <c r="B182" s="171" t="s">
        <v>656</v>
      </c>
      <c r="C182" s="171" t="s">
        <v>657</v>
      </c>
      <c r="D182" s="160" t="s">
        <v>658</v>
      </c>
      <c r="E182" s="171" t="s">
        <v>659</v>
      </c>
      <c r="F182" s="160" t="s">
        <v>25</v>
      </c>
      <c r="G182" s="160">
        <v>1</v>
      </c>
      <c r="H182" s="160" t="s">
        <v>26</v>
      </c>
      <c r="I182" s="162"/>
      <c r="J182" s="143"/>
    </row>
    <row r="183" spans="1:10" ht="25.5">
      <c r="A183" s="160" t="s">
        <v>660</v>
      </c>
      <c r="B183" s="171" t="s">
        <v>661</v>
      </c>
      <c r="C183" s="171" t="s">
        <v>662</v>
      </c>
      <c r="D183" s="160" t="s">
        <v>663</v>
      </c>
      <c r="E183" s="180" t="s">
        <v>664</v>
      </c>
      <c r="F183" s="160" t="s">
        <v>25</v>
      </c>
      <c r="G183" s="160">
        <v>2</v>
      </c>
      <c r="H183" s="160" t="s">
        <v>26</v>
      </c>
      <c r="I183" s="162"/>
      <c r="J183" s="143"/>
    </row>
    <row r="184" spans="1:10" s="10" customFormat="1" ht="15">
      <c r="A184" s="160" t="s">
        <v>665</v>
      </c>
      <c r="B184" s="163" t="s">
        <v>666</v>
      </c>
      <c r="C184" s="163" t="s">
        <v>667</v>
      </c>
      <c r="D184" s="160" t="s">
        <v>668</v>
      </c>
      <c r="E184" s="163" t="s">
        <v>669</v>
      </c>
      <c r="F184" s="160" t="s">
        <v>25</v>
      </c>
      <c r="G184" s="160">
        <v>1</v>
      </c>
      <c r="H184" s="160" t="s">
        <v>26</v>
      </c>
      <c r="I184" s="162"/>
      <c r="J184" s="143"/>
    </row>
    <row r="185" spans="1:10" ht="27">
      <c r="A185" s="160" t="s">
        <v>670</v>
      </c>
      <c r="B185" s="160" t="s">
        <v>671</v>
      </c>
      <c r="C185" s="160" t="s">
        <v>29</v>
      </c>
      <c r="D185" s="160" t="s">
        <v>30</v>
      </c>
      <c r="E185" s="160" t="s">
        <v>672</v>
      </c>
      <c r="F185" s="160" t="s">
        <v>25</v>
      </c>
      <c r="G185" s="160">
        <v>6</v>
      </c>
      <c r="H185" s="160" t="s">
        <v>32</v>
      </c>
      <c r="I185" s="162"/>
      <c r="J185" s="143"/>
    </row>
    <row r="186" spans="1:10" ht="30">
      <c r="A186" s="160" t="s">
        <v>673</v>
      </c>
      <c r="B186" s="163" t="s">
        <v>674</v>
      </c>
      <c r="C186" s="163" t="s">
        <v>675</v>
      </c>
      <c r="D186" s="160" t="s">
        <v>676</v>
      </c>
      <c r="E186" s="163" t="s">
        <v>677</v>
      </c>
      <c r="F186" s="160" t="s">
        <v>25</v>
      </c>
      <c r="G186" s="160">
        <v>1</v>
      </c>
      <c r="H186" s="160" t="s">
        <v>26</v>
      </c>
      <c r="I186" s="162"/>
      <c r="J186" s="143"/>
    </row>
    <row r="187" spans="1:10" ht="27">
      <c r="A187" s="160" t="s">
        <v>678</v>
      </c>
      <c r="B187" s="160" t="s">
        <v>89</v>
      </c>
      <c r="C187" s="160" t="s">
        <v>29</v>
      </c>
      <c r="D187" s="160" t="s">
        <v>30</v>
      </c>
      <c r="E187" s="160" t="s">
        <v>90</v>
      </c>
      <c r="F187" s="160" t="s">
        <v>25</v>
      </c>
      <c r="G187" s="160">
        <v>2</v>
      </c>
      <c r="H187" s="160" t="s">
        <v>32</v>
      </c>
      <c r="I187" s="162"/>
      <c r="J187" s="143"/>
    </row>
    <row r="188" spans="1:10">
      <c r="A188" s="160" t="s">
        <v>679</v>
      </c>
      <c r="B188" s="161" t="s">
        <v>680</v>
      </c>
      <c r="C188" s="161" t="s">
        <v>681</v>
      </c>
      <c r="D188" s="160" t="s">
        <v>682</v>
      </c>
      <c r="E188" s="161" t="s">
        <v>683</v>
      </c>
      <c r="F188" s="160" t="s">
        <v>25</v>
      </c>
      <c r="G188" s="160">
        <v>1</v>
      </c>
      <c r="H188" s="160"/>
      <c r="I188" s="162"/>
      <c r="J188" s="143"/>
    </row>
    <row r="189" spans="1:10" ht="27">
      <c r="A189" s="160" t="s">
        <v>684</v>
      </c>
      <c r="B189" s="160" t="s">
        <v>685</v>
      </c>
      <c r="C189" s="160" t="s">
        <v>103</v>
      </c>
      <c r="D189" s="36" t="s">
        <v>51</v>
      </c>
      <c r="E189" s="160" t="s">
        <v>686</v>
      </c>
      <c r="F189" s="160" t="s">
        <v>25</v>
      </c>
      <c r="G189" s="160">
        <v>1</v>
      </c>
      <c r="H189" s="160" t="s">
        <v>32</v>
      </c>
      <c r="I189" s="162"/>
      <c r="J189" s="143"/>
    </row>
    <row r="190" spans="1:10" ht="27">
      <c r="A190" s="160" t="s">
        <v>687</v>
      </c>
      <c r="B190" s="160" t="s">
        <v>688</v>
      </c>
      <c r="C190" s="160" t="s">
        <v>103</v>
      </c>
      <c r="D190" s="160" t="s">
        <v>51</v>
      </c>
      <c r="E190" s="160" t="s">
        <v>689</v>
      </c>
      <c r="F190" s="160" t="s">
        <v>25</v>
      </c>
      <c r="G190" s="160">
        <v>1</v>
      </c>
      <c r="H190" s="160" t="s">
        <v>32</v>
      </c>
      <c r="I190" s="162"/>
      <c r="J190" s="143"/>
    </row>
    <row r="191" spans="1:10">
      <c r="A191" s="160" t="s">
        <v>690</v>
      </c>
      <c r="B191" s="161" t="s">
        <v>691</v>
      </c>
      <c r="C191" s="161" t="s">
        <v>692</v>
      </c>
      <c r="D191" s="161" t="s">
        <v>693</v>
      </c>
      <c r="E191" s="161" t="s">
        <v>694</v>
      </c>
      <c r="F191" s="160" t="s">
        <v>25</v>
      </c>
      <c r="G191" s="160">
        <v>1</v>
      </c>
      <c r="H191" s="160"/>
      <c r="I191" s="162"/>
      <c r="J191" s="143"/>
    </row>
    <row r="192" spans="1:10">
      <c r="A192" s="160" t="s">
        <v>695</v>
      </c>
      <c r="B192" s="146" t="s">
        <v>69</v>
      </c>
      <c r="C192" s="146" t="s">
        <v>70</v>
      </c>
      <c r="D192" s="160" t="s">
        <v>71</v>
      </c>
      <c r="E192" s="146" t="s">
        <v>72</v>
      </c>
      <c r="F192" s="160" t="s">
        <v>25</v>
      </c>
      <c r="G192" s="160">
        <v>2</v>
      </c>
      <c r="H192" s="160" t="s">
        <v>32</v>
      </c>
      <c r="I192" s="162"/>
      <c r="J192" s="143"/>
    </row>
    <row r="193" spans="1:10" ht="27">
      <c r="A193" s="160" t="s">
        <v>696</v>
      </c>
      <c r="B193" s="161" t="s">
        <v>697</v>
      </c>
      <c r="C193" s="161" t="s">
        <v>80</v>
      </c>
      <c r="D193" s="161" t="s">
        <v>81</v>
      </c>
      <c r="E193" s="161" t="s">
        <v>698</v>
      </c>
      <c r="F193" s="160" t="s">
        <v>25</v>
      </c>
      <c r="G193" s="160">
        <v>1</v>
      </c>
      <c r="H193" s="160" t="s">
        <v>32</v>
      </c>
      <c r="I193" s="162"/>
      <c r="J193" s="143"/>
    </row>
    <row r="194" spans="1:10" ht="27">
      <c r="A194" s="160" t="s">
        <v>699</v>
      </c>
      <c r="B194" s="161" t="s">
        <v>700</v>
      </c>
      <c r="C194" s="161" t="s">
        <v>80</v>
      </c>
      <c r="D194" s="161" t="s">
        <v>81</v>
      </c>
      <c r="E194" s="161" t="s">
        <v>701</v>
      </c>
      <c r="F194" s="160" t="s">
        <v>25</v>
      </c>
      <c r="G194" s="160">
        <v>1</v>
      </c>
      <c r="H194" s="160" t="s">
        <v>32</v>
      </c>
      <c r="I194" s="162"/>
      <c r="J194" s="143"/>
    </row>
    <row r="195" spans="1:10" ht="27">
      <c r="A195" s="160" t="s">
        <v>702</v>
      </c>
      <c r="B195" s="171" t="s">
        <v>688</v>
      </c>
      <c r="C195" s="171" t="s">
        <v>103</v>
      </c>
      <c r="D195" s="160" t="s">
        <v>51</v>
      </c>
      <c r="E195" s="171" t="s">
        <v>689</v>
      </c>
      <c r="F195" s="160" t="s">
        <v>25</v>
      </c>
      <c r="G195" s="160">
        <v>10</v>
      </c>
      <c r="H195" s="160" t="s">
        <v>32</v>
      </c>
      <c r="I195" s="162"/>
      <c r="J195" s="143"/>
    </row>
    <row r="196" spans="1:10">
      <c r="A196" s="160" t="s">
        <v>703</v>
      </c>
      <c r="B196" s="160" t="s">
        <v>704</v>
      </c>
      <c r="C196" s="160" t="s">
        <v>705</v>
      </c>
      <c r="D196" s="160" t="s">
        <v>706</v>
      </c>
      <c r="E196" s="160" t="s">
        <v>707</v>
      </c>
      <c r="F196" s="160"/>
      <c r="G196" s="160">
        <v>1</v>
      </c>
      <c r="H196" s="160"/>
      <c r="I196" s="162"/>
      <c r="J196" s="143"/>
    </row>
    <row r="197" spans="1:10">
      <c r="A197" s="160" t="s">
        <v>708</v>
      </c>
      <c r="B197" s="171" t="s">
        <v>709</v>
      </c>
      <c r="C197" s="171" t="s">
        <v>710</v>
      </c>
      <c r="D197" s="160" t="s">
        <v>711</v>
      </c>
      <c r="E197" s="171" t="s">
        <v>712</v>
      </c>
      <c r="F197" s="160" t="s">
        <v>25</v>
      </c>
      <c r="G197" s="160">
        <v>2</v>
      </c>
      <c r="H197" s="160" t="s">
        <v>26</v>
      </c>
      <c r="I197" s="162"/>
      <c r="J197" s="143"/>
    </row>
    <row r="198" spans="1:10" ht="27">
      <c r="A198" s="160" t="s">
        <v>713</v>
      </c>
      <c r="B198" s="160" t="s">
        <v>714</v>
      </c>
      <c r="C198" s="160" t="s">
        <v>715</v>
      </c>
      <c r="D198" s="160" t="s">
        <v>716</v>
      </c>
      <c r="E198" s="160" t="s">
        <v>717</v>
      </c>
      <c r="F198" s="160" t="s">
        <v>18</v>
      </c>
      <c r="G198" s="160">
        <v>2</v>
      </c>
      <c r="H198" s="160" t="s">
        <v>26</v>
      </c>
      <c r="I198" s="162"/>
      <c r="J198" s="143"/>
    </row>
    <row r="199" spans="1:10" s="149" customFormat="1">
      <c r="A199" s="160" t="s">
        <v>718</v>
      </c>
      <c r="B199" s="160" t="s">
        <v>719</v>
      </c>
      <c r="C199" s="160" t="s">
        <v>720</v>
      </c>
      <c r="D199" s="160" t="s">
        <v>721</v>
      </c>
      <c r="E199" s="160" t="s">
        <v>722</v>
      </c>
      <c r="F199" s="160" t="s">
        <v>25</v>
      </c>
      <c r="G199" s="160">
        <v>2</v>
      </c>
      <c r="H199" s="160" t="s">
        <v>26</v>
      </c>
      <c r="I199" s="187"/>
      <c r="J199" s="188"/>
    </row>
    <row r="200" spans="1:10" s="10" customFormat="1">
      <c r="A200" s="160" t="s">
        <v>723</v>
      </c>
      <c r="B200" s="160" t="s">
        <v>724</v>
      </c>
      <c r="C200" s="160" t="s">
        <v>725</v>
      </c>
      <c r="D200" s="160" t="s">
        <v>726</v>
      </c>
      <c r="E200" s="160" t="s">
        <v>727</v>
      </c>
      <c r="F200" s="160" t="s">
        <v>25</v>
      </c>
      <c r="G200" s="160">
        <v>1</v>
      </c>
      <c r="H200" s="160" t="s">
        <v>32</v>
      </c>
      <c r="I200" s="162"/>
      <c r="J200" s="143"/>
    </row>
    <row r="201" spans="1:10" s="10" customFormat="1">
      <c r="A201" s="160" t="s">
        <v>728</v>
      </c>
      <c r="B201" s="160" t="s">
        <v>729</v>
      </c>
      <c r="C201" s="160" t="s">
        <v>730</v>
      </c>
      <c r="D201" s="160" t="s">
        <v>731</v>
      </c>
      <c r="E201" s="160" t="s">
        <v>732</v>
      </c>
      <c r="F201" s="160" t="s">
        <v>25</v>
      </c>
      <c r="G201" s="160">
        <v>1</v>
      </c>
      <c r="H201" s="160" t="s">
        <v>32</v>
      </c>
      <c r="I201" s="162"/>
      <c r="J201" s="143"/>
    </row>
    <row r="202" spans="1:10">
      <c r="A202" s="160" t="s">
        <v>733</v>
      </c>
      <c r="B202" s="160" t="s">
        <v>734</v>
      </c>
      <c r="C202" s="160" t="s">
        <v>735</v>
      </c>
      <c r="D202" s="160" t="s">
        <v>736</v>
      </c>
      <c r="E202" s="160" t="s">
        <v>737</v>
      </c>
      <c r="F202" s="160" t="s">
        <v>25</v>
      </c>
      <c r="G202" s="160">
        <v>2</v>
      </c>
      <c r="H202" s="160" t="s">
        <v>32</v>
      </c>
      <c r="I202" s="162"/>
      <c r="J202" s="143"/>
    </row>
    <row r="203" spans="1:10">
      <c r="A203" s="160" t="s">
        <v>738</v>
      </c>
      <c r="B203" s="160" t="s">
        <v>739</v>
      </c>
      <c r="C203" s="160" t="s">
        <v>518</v>
      </c>
      <c r="D203" s="160" t="s">
        <v>519</v>
      </c>
      <c r="E203" s="160" t="s">
        <v>740</v>
      </c>
      <c r="F203" s="160"/>
      <c r="G203" s="160">
        <v>1</v>
      </c>
      <c r="H203" s="160"/>
      <c r="I203" s="162"/>
      <c r="J203" s="143"/>
    </row>
    <row r="204" spans="1:10">
      <c r="A204" s="160" t="s">
        <v>741</v>
      </c>
      <c r="B204" s="160" t="s">
        <v>742</v>
      </c>
      <c r="C204" s="160" t="s">
        <v>743</v>
      </c>
      <c r="D204" s="160" t="s">
        <v>744</v>
      </c>
      <c r="E204" s="160" t="s">
        <v>745</v>
      </c>
      <c r="F204" s="160" t="s">
        <v>25</v>
      </c>
      <c r="G204" s="160">
        <v>1</v>
      </c>
      <c r="H204" s="160" t="s">
        <v>32</v>
      </c>
      <c r="I204" s="162"/>
      <c r="J204" s="143"/>
    </row>
    <row r="205" spans="1:10" ht="27">
      <c r="A205" s="160" t="s">
        <v>746</v>
      </c>
      <c r="B205" s="160" t="s">
        <v>28</v>
      </c>
      <c r="C205" s="160" t="s">
        <v>29</v>
      </c>
      <c r="D205" s="160" t="s">
        <v>30</v>
      </c>
      <c r="E205" s="160" t="s">
        <v>31</v>
      </c>
      <c r="F205" s="160" t="s">
        <v>25</v>
      </c>
      <c r="G205" s="160">
        <v>4</v>
      </c>
      <c r="H205" s="160" t="s">
        <v>32</v>
      </c>
      <c r="I205" s="162"/>
      <c r="J205" s="143"/>
    </row>
    <row r="206" spans="1:10">
      <c r="A206" s="160" t="s">
        <v>747</v>
      </c>
      <c r="B206" s="160" t="s">
        <v>748</v>
      </c>
      <c r="C206" s="160" t="s">
        <v>749</v>
      </c>
      <c r="D206" s="160" t="s">
        <v>750</v>
      </c>
      <c r="E206" s="160" t="s">
        <v>751</v>
      </c>
      <c r="F206" s="160" t="s">
        <v>25</v>
      </c>
      <c r="G206" s="160">
        <v>1</v>
      </c>
      <c r="H206" s="160" t="s">
        <v>32</v>
      </c>
      <c r="I206" s="162"/>
      <c r="J206" s="143"/>
    </row>
    <row r="207" spans="1:10">
      <c r="A207" s="160" t="s">
        <v>752</v>
      </c>
      <c r="B207" s="160" t="s">
        <v>753</v>
      </c>
      <c r="C207" s="160" t="s">
        <v>749</v>
      </c>
      <c r="D207" s="160" t="s">
        <v>750</v>
      </c>
      <c r="E207" s="160" t="s">
        <v>754</v>
      </c>
      <c r="F207" s="160" t="s">
        <v>25</v>
      </c>
      <c r="G207" s="160">
        <v>1</v>
      </c>
      <c r="H207" s="160" t="s">
        <v>32</v>
      </c>
      <c r="I207" s="162"/>
      <c r="J207" s="143"/>
    </row>
    <row r="208" spans="1:10">
      <c r="A208" s="160" t="s">
        <v>755</v>
      </c>
      <c r="B208" s="160" t="s">
        <v>756</v>
      </c>
      <c r="C208" s="160" t="s">
        <v>757</v>
      </c>
      <c r="D208" s="160" t="s">
        <v>758</v>
      </c>
      <c r="E208" s="160" t="s">
        <v>754</v>
      </c>
      <c r="F208" s="160" t="s">
        <v>25</v>
      </c>
      <c r="G208" s="160">
        <v>1</v>
      </c>
      <c r="H208" s="160" t="s">
        <v>32</v>
      </c>
      <c r="I208" s="162"/>
      <c r="J208" s="143"/>
    </row>
    <row r="209" spans="1:10">
      <c r="A209" s="160" t="s">
        <v>759</v>
      </c>
      <c r="B209" s="160" t="s">
        <v>760</v>
      </c>
      <c r="C209" s="160" t="s">
        <v>761</v>
      </c>
      <c r="D209" s="160" t="s">
        <v>762</v>
      </c>
      <c r="E209" s="160" t="s">
        <v>763</v>
      </c>
      <c r="F209" s="160" t="s">
        <v>25</v>
      </c>
      <c r="G209" s="160">
        <v>1</v>
      </c>
      <c r="H209" s="160" t="s">
        <v>26</v>
      </c>
      <c r="I209" s="162"/>
      <c r="J209" s="143"/>
    </row>
    <row r="210" spans="1:10">
      <c r="A210" s="160" t="s">
        <v>764</v>
      </c>
      <c r="B210" s="160" t="s">
        <v>765</v>
      </c>
      <c r="C210" s="160" t="s">
        <v>766</v>
      </c>
      <c r="D210" s="160" t="s">
        <v>767</v>
      </c>
      <c r="E210" s="160" t="s">
        <v>768</v>
      </c>
      <c r="F210" s="160" t="s">
        <v>25</v>
      </c>
      <c r="G210" s="160">
        <v>2</v>
      </c>
      <c r="H210" s="160" t="s">
        <v>26</v>
      </c>
      <c r="I210" s="162"/>
      <c r="J210" s="143"/>
    </row>
    <row r="211" spans="1:10" ht="27">
      <c r="A211" s="160" t="s">
        <v>769</v>
      </c>
      <c r="B211" s="160" t="s">
        <v>28</v>
      </c>
      <c r="C211" s="160" t="s">
        <v>29</v>
      </c>
      <c r="D211" s="160" t="s">
        <v>30</v>
      </c>
      <c r="E211" s="160" t="s">
        <v>31</v>
      </c>
      <c r="F211" s="160" t="s">
        <v>25</v>
      </c>
      <c r="G211" s="160">
        <v>2</v>
      </c>
      <c r="H211" s="160" t="s">
        <v>32</v>
      </c>
      <c r="I211" s="162"/>
      <c r="J211" s="143"/>
    </row>
    <row r="212" spans="1:10">
      <c r="A212" s="160" t="s">
        <v>770</v>
      </c>
      <c r="B212" s="183" t="s">
        <v>771</v>
      </c>
      <c r="C212" s="183" t="s">
        <v>118</v>
      </c>
      <c r="D212" s="160" t="s">
        <v>119</v>
      </c>
      <c r="E212" s="183" t="s">
        <v>772</v>
      </c>
      <c r="F212" s="160" t="s">
        <v>25</v>
      </c>
      <c r="G212" s="160">
        <v>2</v>
      </c>
      <c r="H212" s="160" t="s">
        <v>32</v>
      </c>
      <c r="I212" s="162"/>
      <c r="J212" s="143"/>
    </row>
    <row r="213" spans="1:10" ht="15">
      <c r="A213" s="160" t="s">
        <v>773</v>
      </c>
      <c r="B213" s="163" t="s">
        <v>774</v>
      </c>
      <c r="C213" s="163" t="s">
        <v>151</v>
      </c>
      <c r="D213" s="160" t="s">
        <v>152</v>
      </c>
      <c r="E213" s="163" t="s">
        <v>775</v>
      </c>
      <c r="F213" s="160" t="s">
        <v>25</v>
      </c>
      <c r="G213" s="160">
        <v>2</v>
      </c>
      <c r="H213" s="160" t="s">
        <v>32</v>
      </c>
      <c r="I213" s="162"/>
      <c r="J213" s="143"/>
    </row>
    <row r="214" spans="1:10" ht="27">
      <c r="A214" s="160" t="s">
        <v>776</v>
      </c>
      <c r="B214" s="184" t="s">
        <v>777</v>
      </c>
      <c r="C214" s="184" t="s">
        <v>778</v>
      </c>
      <c r="D214" s="160" t="s">
        <v>779</v>
      </c>
      <c r="E214" s="183" t="s">
        <v>780</v>
      </c>
      <c r="F214" s="160" t="s">
        <v>25</v>
      </c>
      <c r="G214" s="160">
        <v>2</v>
      </c>
      <c r="H214" s="160" t="s">
        <v>26</v>
      </c>
      <c r="I214" s="162"/>
      <c r="J214" s="143"/>
    </row>
    <row r="215" spans="1:10" ht="18" customHeight="1">
      <c r="A215" s="185" t="s">
        <v>781</v>
      </c>
      <c r="B215" s="186"/>
      <c r="C215" s="186"/>
      <c r="D215" s="186"/>
      <c r="E215" s="186"/>
      <c r="F215" s="186"/>
      <c r="G215" s="186"/>
      <c r="H215" s="186"/>
      <c r="I215" s="186"/>
      <c r="J215" s="189"/>
    </row>
    <row r="216" spans="1:10" ht="321.95" customHeight="1">
      <c r="A216" s="157"/>
      <c r="B216" s="158"/>
      <c r="C216" s="158"/>
      <c r="D216" s="158"/>
      <c r="E216" s="158"/>
      <c r="F216" s="158"/>
      <c r="G216" s="158"/>
      <c r="H216" s="158"/>
      <c r="I216" s="158"/>
      <c r="J216" s="166"/>
    </row>
    <row r="217" spans="1:10" s="147" customFormat="1" ht="27">
      <c r="A217" s="160" t="s">
        <v>782</v>
      </c>
      <c r="B217" s="160" t="s">
        <v>783</v>
      </c>
      <c r="C217" s="160" t="s">
        <v>103</v>
      </c>
      <c r="D217" s="160" t="s">
        <v>51</v>
      </c>
      <c r="E217" s="160" t="s">
        <v>784</v>
      </c>
      <c r="F217" s="160" t="s">
        <v>25</v>
      </c>
      <c r="G217" s="160">
        <v>2</v>
      </c>
      <c r="H217" s="160" t="s">
        <v>32</v>
      </c>
      <c r="I217" s="160"/>
      <c r="J217" s="174"/>
    </row>
    <row r="218" spans="1:10" s="147" customFormat="1">
      <c r="A218" s="160" t="s">
        <v>785</v>
      </c>
      <c r="B218" s="160" t="s">
        <v>786</v>
      </c>
      <c r="C218" s="160" t="s">
        <v>65</v>
      </c>
      <c r="D218" s="160" t="s">
        <v>66</v>
      </c>
      <c r="E218" s="160" t="s">
        <v>787</v>
      </c>
      <c r="F218" s="160" t="s">
        <v>25</v>
      </c>
      <c r="G218" s="160">
        <v>2</v>
      </c>
      <c r="H218" s="160" t="s">
        <v>32</v>
      </c>
      <c r="I218" s="160"/>
      <c r="J218" s="174"/>
    </row>
    <row r="219" spans="1:10" s="147" customFormat="1">
      <c r="A219" s="160" t="s">
        <v>788</v>
      </c>
      <c r="B219" s="160" t="s">
        <v>789</v>
      </c>
      <c r="C219" s="160" t="s">
        <v>790</v>
      </c>
      <c r="D219" s="160" t="s">
        <v>791</v>
      </c>
      <c r="E219" s="160" t="s">
        <v>792</v>
      </c>
      <c r="F219" s="160" t="s">
        <v>25</v>
      </c>
      <c r="G219" s="160">
        <v>1</v>
      </c>
      <c r="H219" s="160" t="s">
        <v>26</v>
      </c>
      <c r="I219" s="160"/>
      <c r="J219" s="174"/>
    </row>
    <row r="220" spans="1:10" s="147" customFormat="1" ht="27">
      <c r="A220" s="160" t="s">
        <v>793</v>
      </c>
      <c r="B220" s="160" t="s">
        <v>794</v>
      </c>
      <c r="C220" s="160" t="s">
        <v>177</v>
      </c>
      <c r="D220" s="160" t="s">
        <v>178</v>
      </c>
      <c r="E220" s="160" t="s">
        <v>795</v>
      </c>
      <c r="F220" s="160" t="s">
        <v>25</v>
      </c>
      <c r="G220" s="160">
        <v>2</v>
      </c>
      <c r="H220" s="160" t="s">
        <v>32</v>
      </c>
      <c r="I220" s="160"/>
      <c r="J220" s="174"/>
    </row>
    <row r="221" spans="1:10" s="147" customFormat="1">
      <c r="A221" s="160" t="s">
        <v>796</v>
      </c>
      <c r="B221" s="160" t="s">
        <v>797</v>
      </c>
      <c r="C221" s="160" t="s">
        <v>798</v>
      </c>
      <c r="D221" s="160" t="s">
        <v>799</v>
      </c>
      <c r="E221" s="160" t="s">
        <v>800</v>
      </c>
      <c r="F221" s="160" t="s">
        <v>25</v>
      </c>
      <c r="G221" s="160">
        <v>2</v>
      </c>
      <c r="H221" s="160" t="s">
        <v>26</v>
      </c>
      <c r="I221" s="160"/>
      <c r="J221" s="174"/>
    </row>
    <row r="222" spans="1:10" s="147" customFormat="1" ht="27">
      <c r="A222" s="160" t="s">
        <v>801</v>
      </c>
      <c r="B222" s="160" t="s">
        <v>802</v>
      </c>
      <c r="C222" s="160" t="s">
        <v>803</v>
      </c>
      <c r="D222" s="160" t="s">
        <v>804</v>
      </c>
      <c r="E222" s="160" t="s">
        <v>805</v>
      </c>
      <c r="F222" s="160" t="s">
        <v>25</v>
      </c>
      <c r="G222" s="160">
        <v>2</v>
      </c>
      <c r="H222" s="160" t="s">
        <v>26</v>
      </c>
      <c r="I222" s="160"/>
      <c r="J222" s="174"/>
    </row>
    <row r="223" spans="1:10" s="147" customFormat="1" ht="27">
      <c r="A223" s="160" t="s">
        <v>806</v>
      </c>
      <c r="B223" s="160" t="s">
        <v>807</v>
      </c>
      <c r="C223" s="160" t="s">
        <v>808</v>
      </c>
      <c r="D223" s="160" t="s">
        <v>809</v>
      </c>
      <c r="E223" s="160" t="s">
        <v>810</v>
      </c>
      <c r="F223" s="160" t="s">
        <v>25</v>
      </c>
      <c r="G223" s="160">
        <v>1</v>
      </c>
      <c r="H223" s="160" t="s">
        <v>358</v>
      </c>
      <c r="I223" s="160"/>
      <c r="J223" s="174"/>
    </row>
    <row r="224" spans="1:10" s="147" customFormat="1" ht="27">
      <c r="A224" s="160" t="s">
        <v>806</v>
      </c>
      <c r="B224" s="160" t="s">
        <v>811</v>
      </c>
      <c r="C224" s="160" t="s">
        <v>812</v>
      </c>
      <c r="D224" s="160" t="s">
        <v>813</v>
      </c>
      <c r="E224" s="160" t="s">
        <v>814</v>
      </c>
      <c r="F224" s="160" t="s">
        <v>25</v>
      </c>
      <c r="G224" s="160">
        <v>1</v>
      </c>
      <c r="H224" s="160" t="s">
        <v>358</v>
      </c>
      <c r="I224" s="160"/>
      <c r="J224" s="174"/>
    </row>
    <row r="225" spans="1:10" s="147" customFormat="1">
      <c r="A225" s="160" t="s">
        <v>815</v>
      </c>
      <c r="B225" s="160" t="s">
        <v>816</v>
      </c>
      <c r="C225" s="160" t="s">
        <v>817</v>
      </c>
      <c r="D225" s="160" t="s">
        <v>818</v>
      </c>
      <c r="E225" s="160" t="s">
        <v>819</v>
      </c>
      <c r="F225" s="160" t="s">
        <v>25</v>
      </c>
      <c r="G225" s="160">
        <v>2</v>
      </c>
      <c r="H225" s="160" t="s">
        <v>32</v>
      </c>
      <c r="I225" s="160"/>
      <c r="J225" s="174"/>
    </row>
    <row r="226" spans="1:10" s="147" customFormat="1" ht="27">
      <c r="A226" s="160" t="s">
        <v>820</v>
      </c>
      <c r="B226" s="160" t="s">
        <v>821</v>
      </c>
      <c r="C226" s="160" t="s">
        <v>822</v>
      </c>
      <c r="D226" s="160" t="s">
        <v>823</v>
      </c>
      <c r="E226" s="160" t="s">
        <v>824</v>
      </c>
      <c r="F226" s="160" t="s">
        <v>18</v>
      </c>
      <c r="G226" s="160">
        <v>1</v>
      </c>
      <c r="H226" s="160" t="s">
        <v>26</v>
      </c>
      <c r="I226" s="160"/>
      <c r="J226" s="174"/>
    </row>
    <row r="227" spans="1:10" s="148" customFormat="1" ht="27">
      <c r="A227" s="160" t="s">
        <v>825</v>
      </c>
      <c r="B227" s="160" t="s">
        <v>826</v>
      </c>
      <c r="C227" s="160" t="s">
        <v>827</v>
      </c>
      <c r="D227" s="160" t="s">
        <v>828</v>
      </c>
      <c r="E227" s="160" t="s">
        <v>829</v>
      </c>
      <c r="F227" s="160" t="s">
        <v>25</v>
      </c>
      <c r="G227" s="160">
        <v>1</v>
      </c>
      <c r="H227" s="160" t="s">
        <v>32</v>
      </c>
      <c r="I227" s="160"/>
      <c r="J227" s="174"/>
    </row>
    <row r="228" spans="1:10" s="147" customFormat="1" ht="27">
      <c r="A228" s="160" t="s">
        <v>830</v>
      </c>
      <c r="B228" s="160" t="s">
        <v>831</v>
      </c>
      <c r="C228" s="160" t="s">
        <v>832</v>
      </c>
      <c r="D228" s="160" t="s">
        <v>833</v>
      </c>
      <c r="E228" s="160" t="s">
        <v>834</v>
      </c>
      <c r="F228" s="160" t="s">
        <v>25</v>
      </c>
      <c r="G228" s="160">
        <v>1</v>
      </c>
      <c r="H228" s="160" t="s">
        <v>358</v>
      </c>
      <c r="I228" s="160"/>
      <c r="J228" s="174"/>
    </row>
    <row r="229" spans="1:10" s="147" customFormat="1">
      <c r="A229" s="160" t="s">
        <v>835</v>
      </c>
      <c r="B229" s="160" t="s">
        <v>836</v>
      </c>
      <c r="C229" s="160" t="s">
        <v>837</v>
      </c>
      <c r="D229" s="160" t="s">
        <v>250</v>
      </c>
      <c r="E229" s="160" t="s">
        <v>838</v>
      </c>
      <c r="F229" s="160"/>
      <c r="G229" s="160">
        <v>1</v>
      </c>
      <c r="H229" s="160"/>
      <c r="I229" s="160"/>
      <c r="J229" s="174"/>
    </row>
    <row r="230" spans="1:10" s="147" customFormat="1" ht="27">
      <c r="A230" s="160" t="s">
        <v>839</v>
      </c>
      <c r="B230" s="160" t="s">
        <v>840</v>
      </c>
      <c r="C230" s="160" t="s">
        <v>841</v>
      </c>
      <c r="D230" s="160" t="s">
        <v>842</v>
      </c>
      <c r="E230" s="160" t="s">
        <v>843</v>
      </c>
      <c r="F230" s="160" t="s">
        <v>25</v>
      </c>
      <c r="G230" s="160">
        <v>2</v>
      </c>
      <c r="H230" s="160" t="s">
        <v>32</v>
      </c>
      <c r="I230" s="160"/>
      <c r="J230" s="174"/>
    </row>
    <row r="231" spans="1:10" s="147" customFormat="1">
      <c r="A231" s="160" t="s">
        <v>844</v>
      </c>
      <c r="B231" s="160" t="s">
        <v>845</v>
      </c>
      <c r="C231" s="160" t="s">
        <v>846</v>
      </c>
      <c r="D231" s="160" t="s">
        <v>847</v>
      </c>
      <c r="E231" s="160" t="s">
        <v>848</v>
      </c>
      <c r="F231" s="160" t="s">
        <v>18</v>
      </c>
      <c r="G231" s="160">
        <v>1</v>
      </c>
      <c r="H231" s="160" t="s">
        <v>26</v>
      </c>
      <c r="I231" s="160"/>
      <c r="J231" s="174"/>
    </row>
    <row r="232" spans="1:10" s="148" customFormat="1" ht="27">
      <c r="A232" s="160" t="s">
        <v>849</v>
      </c>
      <c r="B232" s="160" t="s">
        <v>850</v>
      </c>
      <c r="C232" s="160" t="s">
        <v>851</v>
      </c>
      <c r="D232" s="160" t="s">
        <v>852</v>
      </c>
      <c r="E232" s="160" t="s">
        <v>853</v>
      </c>
      <c r="F232" s="160" t="s">
        <v>25</v>
      </c>
      <c r="G232" s="160">
        <v>1</v>
      </c>
      <c r="H232" s="160" t="s">
        <v>358</v>
      </c>
      <c r="I232" s="160"/>
      <c r="J232" s="174"/>
    </row>
    <row r="233" spans="1:10" s="148" customFormat="1">
      <c r="A233" s="160" t="s">
        <v>849</v>
      </c>
      <c r="B233" s="160" t="s">
        <v>854</v>
      </c>
      <c r="C233" s="160" t="s">
        <v>851</v>
      </c>
      <c r="D233" s="160" t="s">
        <v>855</v>
      </c>
      <c r="E233" s="160" t="s">
        <v>856</v>
      </c>
      <c r="F233" s="160" t="s">
        <v>25</v>
      </c>
      <c r="G233" s="160">
        <v>1</v>
      </c>
      <c r="H233" s="160" t="s">
        <v>358</v>
      </c>
      <c r="I233" s="160"/>
      <c r="J233" s="174"/>
    </row>
    <row r="234" spans="1:10" s="148" customFormat="1">
      <c r="A234" s="160" t="s">
        <v>857</v>
      </c>
      <c r="B234" s="160" t="s">
        <v>858</v>
      </c>
      <c r="C234" s="160" t="s">
        <v>859</v>
      </c>
      <c r="D234" s="160" t="s">
        <v>860</v>
      </c>
      <c r="E234" s="160" t="s">
        <v>792</v>
      </c>
      <c r="F234" s="160" t="s">
        <v>25</v>
      </c>
      <c r="G234" s="160">
        <v>1</v>
      </c>
      <c r="H234" s="160" t="s">
        <v>26</v>
      </c>
      <c r="I234" s="160"/>
      <c r="J234" s="174"/>
    </row>
    <row r="235" spans="1:10" s="147" customFormat="1" ht="27">
      <c r="A235" s="160" t="s">
        <v>861</v>
      </c>
      <c r="B235" s="160" t="s">
        <v>862</v>
      </c>
      <c r="C235" s="160" t="s">
        <v>863</v>
      </c>
      <c r="D235" s="160" t="s">
        <v>864</v>
      </c>
      <c r="E235" s="160" t="s">
        <v>865</v>
      </c>
      <c r="F235" s="160" t="s">
        <v>18</v>
      </c>
      <c r="G235" s="160">
        <v>1</v>
      </c>
      <c r="H235" s="160" t="s">
        <v>26</v>
      </c>
      <c r="I235" s="160"/>
      <c r="J235" s="174"/>
    </row>
    <row r="236" spans="1:10" s="147" customFormat="1" ht="27">
      <c r="A236" s="160" t="s">
        <v>866</v>
      </c>
      <c r="B236" s="160" t="s">
        <v>867</v>
      </c>
      <c r="C236" s="160" t="s">
        <v>868</v>
      </c>
      <c r="D236" s="160" t="s">
        <v>869</v>
      </c>
      <c r="E236" s="160" t="s">
        <v>870</v>
      </c>
      <c r="F236" s="160" t="s">
        <v>25</v>
      </c>
      <c r="G236" s="160">
        <v>1</v>
      </c>
      <c r="H236" s="160" t="s">
        <v>32</v>
      </c>
      <c r="I236" s="160"/>
      <c r="J236" s="174"/>
    </row>
    <row r="237" spans="1:10" s="147" customFormat="1">
      <c r="A237" s="160" t="s">
        <v>871</v>
      </c>
      <c r="B237" s="160" t="s">
        <v>872</v>
      </c>
      <c r="C237" s="160" t="s">
        <v>873</v>
      </c>
      <c r="D237" s="160" t="s">
        <v>874</v>
      </c>
      <c r="E237" s="160" t="s">
        <v>875</v>
      </c>
      <c r="F237" s="160" t="s">
        <v>25</v>
      </c>
      <c r="G237" s="160">
        <v>1</v>
      </c>
      <c r="H237" s="160" t="s">
        <v>32</v>
      </c>
      <c r="I237" s="160"/>
      <c r="J237" s="174"/>
    </row>
    <row r="238" spans="1:10" s="147" customFormat="1">
      <c r="A238" s="160" t="s">
        <v>876</v>
      </c>
      <c r="B238" s="160" t="s">
        <v>263</v>
      </c>
      <c r="C238" s="160" t="s">
        <v>186</v>
      </c>
      <c r="D238" s="160" t="s">
        <v>187</v>
      </c>
      <c r="E238" s="160" t="s">
        <v>264</v>
      </c>
      <c r="F238" s="160" t="s">
        <v>25</v>
      </c>
      <c r="G238" s="160">
        <v>2</v>
      </c>
      <c r="H238" s="160" t="s">
        <v>32</v>
      </c>
      <c r="I238" s="160"/>
      <c r="J238" s="174"/>
    </row>
    <row r="239" spans="1:10" s="147" customFormat="1" ht="27">
      <c r="A239" s="160" t="s">
        <v>877</v>
      </c>
      <c r="B239" s="160" t="s">
        <v>327</v>
      </c>
      <c r="C239" s="160" t="s">
        <v>29</v>
      </c>
      <c r="D239" s="160" t="s">
        <v>30</v>
      </c>
      <c r="E239" s="160" t="s">
        <v>878</v>
      </c>
      <c r="F239" s="160" t="s">
        <v>25</v>
      </c>
      <c r="G239" s="160">
        <v>2</v>
      </c>
      <c r="H239" s="160" t="s">
        <v>32</v>
      </c>
      <c r="I239" s="160"/>
      <c r="J239" s="174"/>
    </row>
    <row r="240" spans="1:10" s="147" customFormat="1" ht="27">
      <c r="A240" s="160" t="s">
        <v>879</v>
      </c>
      <c r="B240" s="160" t="s">
        <v>880</v>
      </c>
      <c r="C240" s="160" t="s">
        <v>881</v>
      </c>
      <c r="D240" s="160" t="s">
        <v>882</v>
      </c>
      <c r="E240" s="160" t="s">
        <v>883</v>
      </c>
      <c r="F240" s="160" t="s">
        <v>25</v>
      </c>
      <c r="G240" s="160">
        <v>1</v>
      </c>
      <c r="H240" s="160" t="s">
        <v>358</v>
      </c>
      <c r="I240" s="160"/>
      <c r="J240" s="174"/>
    </row>
    <row r="241" spans="1:10" s="147" customFormat="1" ht="28.5">
      <c r="A241" s="160" t="s">
        <v>879</v>
      </c>
      <c r="B241" s="160" t="s">
        <v>884</v>
      </c>
      <c r="C241" s="160" t="s">
        <v>885</v>
      </c>
      <c r="D241" s="160" t="s">
        <v>886</v>
      </c>
      <c r="E241" s="160" t="s">
        <v>887</v>
      </c>
      <c r="F241" s="160" t="s">
        <v>25</v>
      </c>
      <c r="G241" s="160">
        <v>1</v>
      </c>
      <c r="H241" s="160" t="s">
        <v>358</v>
      </c>
      <c r="I241" s="160"/>
      <c r="J241" s="174" t="s">
        <v>888</v>
      </c>
    </row>
    <row r="242" spans="1:10" s="147" customFormat="1">
      <c r="A242" s="160" t="s">
        <v>889</v>
      </c>
      <c r="B242" s="160" t="s">
        <v>890</v>
      </c>
      <c r="C242" s="160" t="s">
        <v>873</v>
      </c>
      <c r="D242" s="160" t="s">
        <v>874</v>
      </c>
      <c r="E242" s="160" t="s">
        <v>891</v>
      </c>
      <c r="F242" s="160" t="s">
        <v>25</v>
      </c>
      <c r="G242" s="160">
        <v>1</v>
      </c>
      <c r="H242" s="160" t="s">
        <v>32</v>
      </c>
      <c r="I242" s="160"/>
      <c r="J242" s="174"/>
    </row>
    <row r="243" spans="1:10" s="147" customFormat="1">
      <c r="A243" s="160" t="s">
        <v>892</v>
      </c>
      <c r="B243" s="160" t="s">
        <v>893</v>
      </c>
      <c r="C243" s="160" t="s">
        <v>894</v>
      </c>
      <c r="D243" s="160" t="s">
        <v>895</v>
      </c>
      <c r="E243" s="160" t="s">
        <v>896</v>
      </c>
      <c r="F243" s="160" t="s">
        <v>25</v>
      </c>
      <c r="G243" s="160">
        <v>1</v>
      </c>
      <c r="H243" s="160" t="s">
        <v>358</v>
      </c>
      <c r="I243" s="160"/>
      <c r="J243" s="174"/>
    </row>
    <row r="244" spans="1:10" s="147" customFormat="1" ht="28.5">
      <c r="A244" s="160" t="s">
        <v>892</v>
      </c>
      <c r="B244" s="160" t="s">
        <v>897</v>
      </c>
      <c r="C244" s="160" t="s">
        <v>898</v>
      </c>
      <c r="D244" s="160" t="s">
        <v>899</v>
      </c>
      <c r="E244" s="160" t="s">
        <v>887</v>
      </c>
      <c r="F244" s="160" t="s">
        <v>25</v>
      </c>
      <c r="G244" s="160">
        <v>1</v>
      </c>
      <c r="H244" s="160" t="s">
        <v>358</v>
      </c>
      <c r="I244" s="160"/>
      <c r="J244" s="174" t="s">
        <v>888</v>
      </c>
    </row>
    <row r="245" spans="1:10" ht="27" customHeight="1">
      <c r="A245" s="168" t="s">
        <v>900</v>
      </c>
      <c r="B245" s="169"/>
      <c r="C245" s="169"/>
      <c r="D245" s="169"/>
      <c r="E245" s="169"/>
      <c r="F245" s="169"/>
      <c r="G245" s="169"/>
      <c r="H245" s="169"/>
      <c r="I245" s="169"/>
      <c r="J245" s="173"/>
    </row>
    <row r="246" spans="1:10" ht="344.25" customHeight="1">
      <c r="A246" s="157"/>
      <c r="B246" s="158"/>
      <c r="C246" s="158"/>
      <c r="D246" s="158"/>
      <c r="E246" s="158"/>
      <c r="F246" s="158"/>
      <c r="G246" s="158"/>
      <c r="H246" s="158"/>
      <c r="I246" s="158"/>
      <c r="J246" s="166"/>
    </row>
    <row r="247" spans="1:10" ht="15">
      <c r="A247" s="162" t="s">
        <v>901</v>
      </c>
      <c r="B247" s="164" t="s">
        <v>902</v>
      </c>
      <c r="C247" s="164" t="s">
        <v>903</v>
      </c>
      <c r="D247" s="160" t="s">
        <v>904</v>
      </c>
      <c r="E247" s="164" t="s">
        <v>905</v>
      </c>
      <c r="F247" s="160" t="s">
        <v>25</v>
      </c>
      <c r="G247" s="160">
        <v>1</v>
      </c>
      <c r="H247" s="160" t="s">
        <v>26</v>
      </c>
      <c r="I247" s="162"/>
      <c r="J247" s="143"/>
    </row>
    <row r="248" spans="1:10" ht="30">
      <c r="A248" s="162" t="s">
        <v>906</v>
      </c>
      <c r="B248" s="164" t="s">
        <v>907</v>
      </c>
      <c r="C248" s="164" t="s">
        <v>908</v>
      </c>
      <c r="D248" s="160" t="s">
        <v>909</v>
      </c>
      <c r="E248" s="163" t="s">
        <v>910</v>
      </c>
      <c r="F248" s="160" t="s">
        <v>25</v>
      </c>
      <c r="G248" s="160">
        <v>1</v>
      </c>
      <c r="H248" s="160" t="s">
        <v>32</v>
      </c>
      <c r="I248" s="162"/>
      <c r="J248" s="143"/>
    </row>
    <row r="249" spans="1:10" ht="15">
      <c r="A249" s="162" t="s">
        <v>911</v>
      </c>
      <c r="B249" s="164" t="s">
        <v>912</v>
      </c>
      <c r="C249" s="164" t="s">
        <v>913</v>
      </c>
      <c r="D249" s="160" t="s">
        <v>914</v>
      </c>
      <c r="E249" s="164" t="s">
        <v>915</v>
      </c>
      <c r="F249" s="160" t="s">
        <v>25</v>
      </c>
      <c r="G249" s="162">
        <v>2</v>
      </c>
      <c r="H249" s="160" t="s">
        <v>32</v>
      </c>
      <c r="I249" s="162"/>
      <c r="J249" s="143"/>
    </row>
    <row r="250" spans="1:10" ht="15">
      <c r="A250" s="162" t="s">
        <v>916</v>
      </c>
      <c r="B250" s="164" t="s">
        <v>917</v>
      </c>
      <c r="C250" s="164" t="s">
        <v>80</v>
      </c>
      <c r="D250" s="160" t="s">
        <v>81</v>
      </c>
      <c r="E250" s="164" t="s">
        <v>918</v>
      </c>
      <c r="F250" s="160" t="s">
        <v>25</v>
      </c>
      <c r="G250" s="162">
        <v>2</v>
      </c>
      <c r="H250" s="160" t="s">
        <v>32</v>
      </c>
      <c r="I250" s="162"/>
      <c r="J250" s="143"/>
    </row>
    <row r="251" spans="1:10" ht="15">
      <c r="A251" s="162" t="s">
        <v>919</v>
      </c>
      <c r="B251" s="164" t="s">
        <v>920</v>
      </c>
      <c r="C251" s="164" t="s">
        <v>921</v>
      </c>
      <c r="D251" s="160" t="s">
        <v>922</v>
      </c>
      <c r="E251" s="164" t="s">
        <v>923</v>
      </c>
      <c r="F251" s="160" t="s">
        <v>25</v>
      </c>
      <c r="G251" s="162">
        <v>4</v>
      </c>
      <c r="H251" s="160" t="s">
        <v>26</v>
      </c>
      <c r="I251" s="162"/>
      <c r="J251" s="143"/>
    </row>
    <row r="252" spans="1:10" ht="15">
      <c r="A252" s="162" t="s">
        <v>924</v>
      </c>
      <c r="B252" s="164" t="s">
        <v>925</v>
      </c>
      <c r="C252" s="164" t="s">
        <v>926</v>
      </c>
      <c r="D252" s="160" t="s">
        <v>927</v>
      </c>
      <c r="E252" s="164" t="s">
        <v>591</v>
      </c>
      <c r="F252" s="160" t="s">
        <v>25</v>
      </c>
      <c r="G252" s="162">
        <v>1</v>
      </c>
      <c r="H252" s="160" t="s">
        <v>32</v>
      </c>
      <c r="I252" s="162"/>
      <c r="J252" s="143"/>
    </row>
    <row r="253" spans="1:10">
      <c r="A253" s="162" t="s">
        <v>928</v>
      </c>
      <c r="B253" s="162" t="s">
        <v>929</v>
      </c>
      <c r="C253" s="162" t="s">
        <v>162</v>
      </c>
      <c r="D253" s="160" t="s">
        <v>163</v>
      </c>
      <c r="E253" s="162" t="s">
        <v>930</v>
      </c>
      <c r="F253" s="160" t="s">
        <v>25</v>
      </c>
      <c r="G253" s="162">
        <v>2</v>
      </c>
      <c r="H253" s="160" t="s">
        <v>32</v>
      </c>
      <c r="I253" s="162"/>
      <c r="J253" s="143"/>
    </row>
    <row r="254" spans="1:10" ht="15">
      <c r="A254" s="162" t="s">
        <v>931</v>
      </c>
      <c r="B254" s="164" t="s">
        <v>932</v>
      </c>
      <c r="C254" s="164" t="s">
        <v>80</v>
      </c>
      <c r="D254" s="160" t="s">
        <v>81</v>
      </c>
      <c r="E254" s="164" t="s">
        <v>933</v>
      </c>
      <c r="F254" s="160" t="s">
        <v>25</v>
      </c>
      <c r="G254" s="162">
        <v>1</v>
      </c>
      <c r="H254" s="160" t="s">
        <v>32</v>
      </c>
      <c r="I254" s="162"/>
      <c r="J254" s="143"/>
    </row>
    <row r="255" spans="1:10" ht="40.5">
      <c r="A255" s="162" t="s">
        <v>934</v>
      </c>
      <c r="B255" s="164" t="s">
        <v>935</v>
      </c>
      <c r="C255" s="164" t="s">
        <v>494</v>
      </c>
      <c r="D255" s="160" t="s">
        <v>495</v>
      </c>
      <c r="E255" s="164" t="s">
        <v>936</v>
      </c>
      <c r="F255" s="160" t="s">
        <v>25</v>
      </c>
      <c r="G255" s="162">
        <v>1</v>
      </c>
      <c r="H255" s="160" t="s">
        <v>32</v>
      </c>
      <c r="I255" s="162"/>
      <c r="J255" s="143"/>
    </row>
    <row r="256" spans="1:10" ht="15">
      <c r="A256" s="162" t="s">
        <v>937</v>
      </c>
      <c r="B256" s="164" t="s">
        <v>938</v>
      </c>
      <c r="C256" s="164" t="s">
        <v>939</v>
      </c>
      <c r="D256" s="160" t="s">
        <v>940</v>
      </c>
      <c r="E256" s="164" t="s">
        <v>941</v>
      </c>
      <c r="F256" s="160" t="s">
        <v>25</v>
      </c>
      <c r="G256" s="162">
        <v>1</v>
      </c>
      <c r="H256" s="160" t="s">
        <v>26</v>
      </c>
      <c r="I256" s="162"/>
      <c r="J256" s="143"/>
    </row>
    <row r="257" spans="1:10" ht="15">
      <c r="A257" s="162" t="s">
        <v>942</v>
      </c>
      <c r="B257" s="164" t="s">
        <v>943</v>
      </c>
      <c r="C257" s="164" t="s">
        <v>944</v>
      </c>
      <c r="D257" s="160" t="s">
        <v>945</v>
      </c>
      <c r="E257" s="164" t="s">
        <v>946</v>
      </c>
      <c r="F257" s="160" t="s">
        <v>25</v>
      </c>
      <c r="G257" s="162">
        <v>2</v>
      </c>
      <c r="H257" s="160" t="s">
        <v>32</v>
      </c>
      <c r="I257" s="162"/>
      <c r="J257" s="143"/>
    </row>
    <row r="258" spans="1:10" ht="15">
      <c r="A258" s="162" t="s">
        <v>947</v>
      </c>
      <c r="B258" s="164" t="s">
        <v>948</v>
      </c>
      <c r="C258" s="164" t="s">
        <v>949</v>
      </c>
      <c r="D258" s="160" t="s">
        <v>950</v>
      </c>
      <c r="E258" s="164" t="s">
        <v>951</v>
      </c>
      <c r="F258" s="160" t="s">
        <v>25</v>
      </c>
      <c r="G258" s="162">
        <v>1</v>
      </c>
      <c r="H258" s="160" t="s">
        <v>26</v>
      </c>
      <c r="I258" s="162"/>
      <c r="J258" s="143"/>
    </row>
    <row r="259" spans="1:10" ht="27">
      <c r="A259" s="162" t="s">
        <v>952</v>
      </c>
      <c r="B259" s="162">
        <v>380710043</v>
      </c>
      <c r="C259" s="162" t="s">
        <v>953</v>
      </c>
      <c r="D259" s="160" t="s">
        <v>954</v>
      </c>
      <c r="E259" s="162" t="s">
        <v>955</v>
      </c>
      <c r="F259" s="160" t="s">
        <v>25</v>
      </c>
      <c r="G259" s="162">
        <v>2</v>
      </c>
      <c r="H259" s="160" t="s">
        <v>32</v>
      </c>
      <c r="I259" s="162"/>
      <c r="J259" s="160" t="s">
        <v>154</v>
      </c>
    </row>
    <row r="260" spans="1:10" ht="27">
      <c r="A260" s="162" t="s">
        <v>956</v>
      </c>
      <c r="B260" s="162">
        <v>312960010</v>
      </c>
      <c r="C260" s="162" t="s">
        <v>957</v>
      </c>
      <c r="D260" s="160" t="s">
        <v>958</v>
      </c>
      <c r="E260" s="162" t="s">
        <v>959</v>
      </c>
      <c r="F260" s="160" t="s">
        <v>25</v>
      </c>
      <c r="G260" s="162">
        <v>1</v>
      </c>
      <c r="H260" s="160" t="s">
        <v>32</v>
      </c>
      <c r="I260" s="162"/>
      <c r="J260" s="160" t="s">
        <v>154</v>
      </c>
    </row>
    <row r="261" spans="1:10" ht="15">
      <c r="A261" s="162" t="s">
        <v>960</v>
      </c>
      <c r="B261" s="164" t="s">
        <v>961</v>
      </c>
      <c r="C261" s="164" t="s">
        <v>962</v>
      </c>
      <c r="D261" s="160" t="s">
        <v>963</v>
      </c>
      <c r="E261" s="164" t="s">
        <v>951</v>
      </c>
      <c r="F261" s="160" t="s">
        <v>25</v>
      </c>
      <c r="G261" s="162">
        <v>1</v>
      </c>
      <c r="H261" s="160" t="s">
        <v>26</v>
      </c>
      <c r="I261" s="162"/>
      <c r="J261" s="143"/>
    </row>
    <row r="262" spans="1:10">
      <c r="A262" s="162" t="s">
        <v>964</v>
      </c>
      <c r="B262" s="162">
        <v>311480037</v>
      </c>
      <c r="C262" s="162" t="s">
        <v>965</v>
      </c>
      <c r="D262" s="160" t="s">
        <v>966</v>
      </c>
      <c r="E262" s="162" t="s">
        <v>959</v>
      </c>
      <c r="F262" s="160" t="s">
        <v>25</v>
      </c>
      <c r="G262" s="162">
        <v>1</v>
      </c>
      <c r="H262" s="160" t="s">
        <v>32</v>
      </c>
      <c r="I262" s="162"/>
      <c r="J262" s="160" t="s">
        <v>154</v>
      </c>
    </row>
    <row r="263" spans="1:10" ht="15">
      <c r="A263" s="162" t="s">
        <v>967</v>
      </c>
      <c r="B263" s="164" t="s">
        <v>968</v>
      </c>
      <c r="C263" s="164" t="s">
        <v>969</v>
      </c>
      <c r="D263" s="160" t="s">
        <v>970</v>
      </c>
      <c r="E263" s="164" t="s">
        <v>915</v>
      </c>
      <c r="F263" s="160" t="s">
        <v>25</v>
      </c>
      <c r="G263" s="162">
        <v>1</v>
      </c>
      <c r="H263" s="160" t="s">
        <v>26</v>
      </c>
      <c r="I263" s="162"/>
      <c r="J263" s="143"/>
    </row>
    <row r="264" spans="1:10" ht="15">
      <c r="A264" s="162" t="s">
        <v>971</v>
      </c>
      <c r="B264" s="164" t="s">
        <v>972</v>
      </c>
      <c r="C264" s="164" t="s">
        <v>177</v>
      </c>
      <c r="D264" s="160" t="s">
        <v>178</v>
      </c>
      <c r="E264" s="164" t="s">
        <v>973</v>
      </c>
      <c r="F264" s="160" t="s">
        <v>25</v>
      </c>
      <c r="G264" s="162">
        <v>2</v>
      </c>
      <c r="H264" s="160" t="s">
        <v>32</v>
      </c>
      <c r="I264" s="162"/>
      <c r="J264" s="143"/>
    </row>
    <row r="265" spans="1:10" ht="27">
      <c r="A265" s="162" t="s">
        <v>974</v>
      </c>
      <c r="B265" s="164" t="s">
        <v>28</v>
      </c>
      <c r="C265" s="164" t="s">
        <v>29</v>
      </c>
      <c r="D265" s="160" t="s">
        <v>30</v>
      </c>
      <c r="E265" s="164" t="s">
        <v>31</v>
      </c>
      <c r="F265" s="160" t="s">
        <v>25</v>
      </c>
      <c r="G265" s="162">
        <v>3</v>
      </c>
      <c r="H265" s="160" t="s">
        <v>32</v>
      </c>
      <c r="I265" s="162"/>
      <c r="J265" s="143"/>
    </row>
    <row r="266" spans="1:10" ht="15">
      <c r="A266" s="162" t="s">
        <v>975</v>
      </c>
      <c r="B266" s="164" t="s">
        <v>976</v>
      </c>
      <c r="C266" s="164" t="s">
        <v>977</v>
      </c>
      <c r="D266" s="160" t="s">
        <v>978</v>
      </c>
      <c r="E266" s="164" t="s">
        <v>979</v>
      </c>
      <c r="F266" s="160" t="s">
        <v>25</v>
      </c>
      <c r="G266" s="162">
        <v>1</v>
      </c>
      <c r="H266" s="160" t="s">
        <v>32</v>
      </c>
      <c r="I266" s="162"/>
      <c r="J266" s="143"/>
    </row>
    <row r="267" spans="1:10" ht="15">
      <c r="A267" s="162" t="s">
        <v>980</v>
      </c>
      <c r="B267" s="164" t="s">
        <v>981</v>
      </c>
      <c r="C267" s="164" t="s">
        <v>982</v>
      </c>
      <c r="D267" s="160" t="s">
        <v>983</v>
      </c>
      <c r="E267" s="164" t="s">
        <v>984</v>
      </c>
      <c r="F267" s="160" t="s">
        <v>25</v>
      </c>
      <c r="G267" s="162">
        <v>1</v>
      </c>
      <c r="H267" s="160" t="s">
        <v>26</v>
      </c>
      <c r="I267" s="162"/>
      <c r="J267" s="143"/>
    </row>
    <row r="268" spans="1:10" ht="15">
      <c r="A268" s="162" t="s">
        <v>985</v>
      </c>
      <c r="B268" s="164" t="s">
        <v>986</v>
      </c>
      <c r="C268" s="164" t="s">
        <v>80</v>
      </c>
      <c r="D268" s="160" t="s">
        <v>81</v>
      </c>
      <c r="E268" s="164" t="s">
        <v>987</v>
      </c>
      <c r="F268" s="160" t="s">
        <v>25</v>
      </c>
      <c r="G268" s="160">
        <v>1</v>
      </c>
      <c r="H268" s="160" t="s">
        <v>32</v>
      </c>
      <c r="I268" s="162"/>
      <c r="J268" s="143"/>
    </row>
    <row r="269" spans="1:10" ht="27">
      <c r="A269" s="162" t="s">
        <v>988</v>
      </c>
      <c r="B269" s="164" t="s">
        <v>671</v>
      </c>
      <c r="C269" s="164" t="s">
        <v>29</v>
      </c>
      <c r="D269" s="160" t="s">
        <v>30</v>
      </c>
      <c r="E269" s="164" t="s">
        <v>672</v>
      </c>
      <c r="F269" s="160" t="s">
        <v>25</v>
      </c>
      <c r="G269" s="162">
        <v>2</v>
      </c>
      <c r="H269" s="160" t="s">
        <v>32</v>
      </c>
      <c r="I269" s="162"/>
      <c r="J269" s="143"/>
    </row>
    <row r="270" spans="1:10" ht="15">
      <c r="A270" s="162" t="s">
        <v>989</v>
      </c>
      <c r="B270" s="164" t="s">
        <v>990</v>
      </c>
      <c r="C270" s="164" t="s">
        <v>162</v>
      </c>
      <c r="D270" s="160" t="s">
        <v>163</v>
      </c>
      <c r="E270" s="164" t="s">
        <v>991</v>
      </c>
      <c r="F270" s="160" t="s">
        <v>25</v>
      </c>
      <c r="G270" s="162">
        <v>1</v>
      </c>
      <c r="H270" s="160" t="s">
        <v>32</v>
      </c>
      <c r="I270" s="162"/>
      <c r="J270" s="143"/>
    </row>
    <row r="271" spans="1:10" ht="21" customHeight="1">
      <c r="A271" s="162" t="s">
        <v>992</v>
      </c>
      <c r="B271" s="164" t="s">
        <v>993</v>
      </c>
      <c r="C271" s="164" t="s">
        <v>994</v>
      </c>
      <c r="D271" s="160" t="s">
        <v>995</v>
      </c>
      <c r="E271" s="164" t="s">
        <v>996</v>
      </c>
      <c r="F271" s="160" t="s">
        <v>25</v>
      </c>
      <c r="G271" s="162">
        <v>1</v>
      </c>
      <c r="H271" s="160" t="s">
        <v>358</v>
      </c>
      <c r="I271" s="162"/>
      <c r="J271" s="143"/>
    </row>
    <row r="272" spans="1:10" s="10" customFormat="1">
      <c r="A272" s="162" t="s">
        <v>997</v>
      </c>
      <c r="B272" s="160" t="s">
        <v>998</v>
      </c>
      <c r="C272" s="190" t="s">
        <v>969</v>
      </c>
      <c r="D272" s="160" t="s">
        <v>970</v>
      </c>
      <c r="E272" s="160" t="s">
        <v>999</v>
      </c>
      <c r="F272" s="160" t="s">
        <v>25</v>
      </c>
      <c r="G272" s="162">
        <v>1</v>
      </c>
      <c r="H272" s="160" t="s">
        <v>26</v>
      </c>
      <c r="I272" s="162"/>
      <c r="J272" s="143"/>
    </row>
    <row r="273" spans="1:10" s="10" customFormat="1">
      <c r="A273" s="162" t="s">
        <v>1000</v>
      </c>
      <c r="B273" s="160" t="s">
        <v>1001</v>
      </c>
      <c r="C273" s="190" t="s">
        <v>80</v>
      </c>
      <c r="D273" s="160" t="s">
        <v>81</v>
      </c>
      <c r="E273" s="160" t="s">
        <v>1002</v>
      </c>
      <c r="F273" s="160" t="s">
        <v>25</v>
      </c>
      <c r="G273" s="162">
        <v>1</v>
      </c>
      <c r="H273" s="160" t="s">
        <v>32</v>
      </c>
      <c r="I273" s="162"/>
      <c r="J273" s="143"/>
    </row>
    <row r="274" spans="1:10" s="10" customFormat="1">
      <c r="A274" s="162" t="s">
        <v>1003</v>
      </c>
      <c r="B274" s="160" t="s">
        <v>1004</v>
      </c>
      <c r="C274" s="190" t="s">
        <v>55</v>
      </c>
      <c r="D274" s="160" t="s">
        <v>56</v>
      </c>
      <c r="E274" s="160" t="s">
        <v>1005</v>
      </c>
      <c r="F274" s="160" t="s">
        <v>25</v>
      </c>
      <c r="G274" s="162">
        <v>1</v>
      </c>
      <c r="H274" s="160" t="s">
        <v>32</v>
      </c>
      <c r="I274" s="162"/>
      <c r="J274" s="143"/>
    </row>
    <row r="275" spans="1:10" s="10" customFormat="1">
      <c r="A275" s="155" t="s">
        <v>1006</v>
      </c>
      <c r="B275" s="156"/>
      <c r="C275" s="156"/>
      <c r="D275" s="156"/>
      <c r="E275" s="156"/>
      <c r="F275" s="156"/>
      <c r="G275" s="156"/>
      <c r="H275" s="156"/>
      <c r="I275" s="156"/>
      <c r="J275" s="165"/>
    </row>
    <row r="276" spans="1:10" s="10" customFormat="1" ht="243.95" customHeight="1">
      <c r="A276" s="191"/>
      <c r="B276" s="192"/>
      <c r="C276" s="192"/>
      <c r="D276" s="192"/>
      <c r="E276" s="192"/>
      <c r="F276" s="192"/>
      <c r="G276" s="192"/>
      <c r="H276" s="192"/>
      <c r="I276" s="192"/>
      <c r="J276" s="193"/>
    </row>
    <row r="277" spans="1:10" s="10" customFormat="1" ht="15">
      <c r="A277" s="160" t="s">
        <v>1007</v>
      </c>
      <c r="B277" s="164" t="s">
        <v>1008</v>
      </c>
      <c r="C277" s="164" t="s">
        <v>162</v>
      </c>
      <c r="D277" s="160" t="s">
        <v>163</v>
      </c>
      <c r="E277" s="160" t="s">
        <v>1009</v>
      </c>
      <c r="F277" s="160" t="s">
        <v>25</v>
      </c>
      <c r="G277" s="160">
        <v>1</v>
      </c>
      <c r="H277" s="160" t="s">
        <v>32</v>
      </c>
      <c r="I277" s="162"/>
      <c r="J277" s="143"/>
    </row>
    <row r="278" spans="1:10" s="10" customFormat="1" ht="27">
      <c r="A278" s="160" t="s">
        <v>1010</v>
      </c>
      <c r="B278" s="164" t="s">
        <v>1011</v>
      </c>
      <c r="C278" s="164" t="s">
        <v>80</v>
      </c>
      <c r="D278" s="160" t="s">
        <v>81</v>
      </c>
      <c r="E278" s="160" t="s">
        <v>1012</v>
      </c>
      <c r="F278" s="160" t="s">
        <v>25</v>
      </c>
      <c r="G278" s="162">
        <v>1</v>
      </c>
      <c r="H278" s="160" t="s">
        <v>32</v>
      </c>
      <c r="I278" s="162"/>
      <c r="J278" s="143"/>
    </row>
    <row r="279" spans="1:10" ht="15">
      <c r="A279" s="160" t="s">
        <v>1013</v>
      </c>
      <c r="B279" s="164" t="s">
        <v>1014</v>
      </c>
      <c r="C279" s="164" t="s">
        <v>1015</v>
      </c>
      <c r="D279" s="160" t="s">
        <v>1016</v>
      </c>
      <c r="E279" s="160" t="s">
        <v>1017</v>
      </c>
      <c r="F279" s="160" t="s">
        <v>25</v>
      </c>
      <c r="G279" s="160">
        <v>2</v>
      </c>
      <c r="H279" s="160" t="s">
        <v>26</v>
      </c>
      <c r="I279" s="162"/>
      <c r="J279" s="143"/>
    </row>
    <row r="280" spans="1:10" ht="27">
      <c r="A280" s="160" t="s">
        <v>1018</v>
      </c>
      <c r="B280" s="162" t="s">
        <v>1019</v>
      </c>
      <c r="C280" s="162" t="s">
        <v>1020</v>
      </c>
      <c r="D280" s="160" t="s">
        <v>1021</v>
      </c>
      <c r="E280" s="160" t="s">
        <v>1022</v>
      </c>
      <c r="F280" s="160" t="s">
        <v>25</v>
      </c>
      <c r="G280" s="162">
        <v>12</v>
      </c>
      <c r="H280" s="160" t="s">
        <v>26</v>
      </c>
      <c r="I280" s="162"/>
      <c r="J280" s="143"/>
    </row>
    <row r="281" spans="1:10" ht="27">
      <c r="A281" s="160" t="s">
        <v>1023</v>
      </c>
      <c r="B281" s="164" t="s">
        <v>1024</v>
      </c>
      <c r="C281" s="164" t="s">
        <v>1025</v>
      </c>
      <c r="D281" s="160" t="s">
        <v>1026</v>
      </c>
      <c r="E281" s="160" t="s">
        <v>1027</v>
      </c>
      <c r="F281" s="160" t="s">
        <v>25</v>
      </c>
      <c r="G281" s="162">
        <v>1</v>
      </c>
      <c r="H281" s="160" t="s">
        <v>32</v>
      </c>
      <c r="I281" s="162"/>
      <c r="J281" s="143"/>
    </row>
    <row r="282" spans="1:10" ht="27">
      <c r="A282" s="160" t="s">
        <v>1028</v>
      </c>
      <c r="B282" s="164" t="s">
        <v>1029</v>
      </c>
      <c r="C282" s="164" t="s">
        <v>29</v>
      </c>
      <c r="D282" s="160" t="s">
        <v>30</v>
      </c>
      <c r="E282" s="160" t="s">
        <v>1030</v>
      </c>
      <c r="F282" s="160" t="s">
        <v>25</v>
      </c>
      <c r="G282" s="162">
        <v>5</v>
      </c>
      <c r="H282" s="160" t="s">
        <v>32</v>
      </c>
      <c r="I282" s="162"/>
      <c r="J282" s="143"/>
    </row>
    <row r="283" spans="1:10" ht="15">
      <c r="A283" s="160" t="s">
        <v>1031</v>
      </c>
      <c r="B283" s="164" t="s">
        <v>1032</v>
      </c>
      <c r="C283" s="164" t="s">
        <v>65</v>
      </c>
      <c r="D283" s="160" t="s">
        <v>66</v>
      </c>
      <c r="E283" s="164" t="s">
        <v>1033</v>
      </c>
      <c r="F283" s="160" t="s">
        <v>25</v>
      </c>
      <c r="G283" s="160">
        <v>5</v>
      </c>
      <c r="H283" s="160" t="s">
        <v>32</v>
      </c>
      <c r="I283" s="162"/>
      <c r="J283" s="143"/>
    </row>
    <row r="284" spans="1:10" s="10" customFormat="1" ht="27">
      <c r="A284" s="160" t="s">
        <v>1034</v>
      </c>
      <c r="B284" s="160" t="s">
        <v>1035</v>
      </c>
      <c r="C284" s="160" t="s">
        <v>1036</v>
      </c>
      <c r="D284" s="160" t="s">
        <v>1037</v>
      </c>
      <c r="E284" s="160" t="s">
        <v>1038</v>
      </c>
      <c r="F284" s="160" t="s">
        <v>25</v>
      </c>
      <c r="G284" s="162">
        <v>1</v>
      </c>
      <c r="H284" s="160" t="s">
        <v>358</v>
      </c>
      <c r="I284" s="162"/>
      <c r="J284" s="143"/>
    </row>
    <row r="285" spans="1:10" s="10" customFormat="1" ht="40.5">
      <c r="A285" s="160" t="s">
        <v>1039</v>
      </c>
      <c r="B285" s="160" t="s">
        <v>1040</v>
      </c>
      <c r="C285" s="160" t="s">
        <v>1041</v>
      </c>
      <c r="D285" s="160" t="s">
        <v>1042</v>
      </c>
      <c r="E285" s="160" t="s">
        <v>1043</v>
      </c>
      <c r="F285" s="160" t="s">
        <v>25</v>
      </c>
      <c r="G285" s="162">
        <v>1</v>
      </c>
      <c r="H285" s="160" t="s">
        <v>26</v>
      </c>
      <c r="I285" s="162"/>
      <c r="J285" s="143"/>
    </row>
    <row r="286" spans="1:10" s="10" customFormat="1">
      <c r="A286" s="160" t="s">
        <v>1044</v>
      </c>
      <c r="B286" s="160" t="s">
        <v>1045</v>
      </c>
      <c r="C286" s="160" t="s">
        <v>1046</v>
      </c>
      <c r="D286" s="160" t="s">
        <v>1047</v>
      </c>
      <c r="E286" s="160" t="s">
        <v>1048</v>
      </c>
      <c r="F286" s="160" t="s">
        <v>25</v>
      </c>
      <c r="G286" s="160">
        <v>40</v>
      </c>
      <c r="H286" s="160" t="s">
        <v>32</v>
      </c>
      <c r="I286" s="162"/>
      <c r="J286" s="143"/>
    </row>
    <row r="287" spans="1:10" s="10" customFormat="1">
      <c r="A287" s="160" t="s">
        <v>1049</v>
      </c>
      <c r="B287" s="160" t="s">
        <v>1050</v>
      </c>
      <c r="C287" s="160" t="s">
        <v>1051</v>
      </c>
      <c r="D287" s="160" t="s">
        <v>1052</v>
      </c>
      <c r="E287" s="160" t="s">
        <v>1053</v>
      </c>
      <c r="F287" s="160" t="s">
        <v>25</v>
      </c>
      <c r="G287" s="160">
        <v>40</v>
      </c>
      <c r="H287" s="160" t="s">
        <v>26</v>
      </c>
      <c r="I287" s="162"/>
      <c r="J287" s="143"/>
    </row>
    <row r="288" spans="1:10" s="10" customFormat="1">
      <c r="A288" s="160" t="s">
        <v>1054</v>
      </c>
      <c r="B288" s="160" t="s">
        <v>1055</v>
      </c>
      <c r="C288" s="160" t="s">
        <v>1056</v>
      </c>
      <c r="D288" s="160" t="s">
        <v>1057</v>
      </c>
      <c r="E288" s="160" t="s">
        <v>1058</v>
      </c>
      <c r="F288" s="160" t="s">
        <v>25</v>
      </c>
      <c r="G288" s="160">
        <v>40</v>
      </c>
      <c r="H288" s="160" t="s">
        <v>26</v>
      </c>
      <c r="I288" s="162"/>
      <c r="J288" s="143"/>
    </row>
    <row r="289" spans="1:10" s="10" customFormat="1" ht="27">
      <c r="A289" s="160" t="s">
        <v>1059</v>
      </c>
      <c r="B289" s="160" t="s">
        <v>1060</v>
      </c>
      <c r="C289" s="160" t="s">
        <v>1061</v>
      </c>
      <c r="D289" s="160" t="s">
        <v>1062</v>
      </c>
      <c r="E289" s="160" t="s">
        <v>1063</v>
      </c>
      <c r="F289" s="160" t="s">
        <v>25</v>
      </c>
      <c r="G289" s="160">
        <v>1</v>
      </c>
      <c r="H289" s="160" t="s">
        <v>32</v>
      </c>
      <c r="I289" s="162"/>
      <c r="J289" s="143"/>
    </row>
    <row r="290" spans="1:10" s="10" customFormat="1">
      <c r="A290" s="160" t="s">
        <v>1064</v>
      </c>
      <c r="B290" s="160" t="s">
        <v>1065</v>
      </c>
      <c r="C290" s="160" t="s">
        <v>662</v>
      </c>
      <c r="D290" s="160" t="s">
        <v>663</v>
      </c>
      <c r="E290" s="160" t="s">
        <v>1066</v>
      </c>
      <c r="F290" s="160" t="s">
        <v>25</v>
      </c>
      <c r="G290" s="160">
        <v>2</v>
      </c>
      <c r="H290" s="160" t="s">
        <v>26</v>
      </c>
      <c r="I290" s="162"/>
      <c r="J290" s="143"/>
    </row>
    <row r="291" spans="1:10" s="10" customFormat="1">
      <c r="A291" s="160" t="s">
        <v>1067</v>
      </c>
      <c r="B291" s="160" t="s">
        <v>1068</v>
      </c>
      <c r="C291" s="160" t="s">
        <v>921</v>
      </c>
      <c r="D291" s="160" t="s">
        <v>922</v>
      </c>
      <c r="E291" s="160" t="s">
        <v>1069</v>
      </c>
      <c r="F291" s="160" t="s">
        <v>25</v>
      </c>
      <c r="G291" s="160">
        <v>2</v>
      </c>
      <c r="H291" s="160" t="s">
        <v>26</v>
      </c>
      <c r="I291" s="162"/>
      <c r="J291" s="143"/>
    </row>
    <row r="292" spans="1:10" s="10" customFormat="1">
      <c r="A292" s="160" t="s">
        <v>1070</v>
      </c>
      <c r="B292" s="160" t="s">
        <v>1071</v>
      </c>
      <c r="C292" s="160" t="s">
        <v>1072</v>
      </c>
      <c r="D292" s="160" t="s">
        <v>1073</v>
      </c>
      <c r="E292" s="160" t="s">
        <v>1074</v>
      </c>
      <c r="F292" s="160" t="s">
        <v>25</v>
      </c>
      <c r="G292" s="160">
        <v>1</v>
      </c>
      <c r="H292" s="160" t="s">
        <v>32</v>
      </c>
      <c r="I292" s="162"/>
      <c r="J292" s="143"/>
    </row>
    <row r="293" spans="1:10" s="10" customFormat="1">
      <c r="A293" s="160" t="s">
        <v>1075</v>
      </c>
      <c r="B293" s="160" t="s">
        <v>1076</v>
      </c>
      <c r="C293" s="160" t="s">
        <v>1077</v>
      </c>
      <c r="D293" s="160" t="s">
        <v>1078</v>
      </c>
      <c r="E293" s="160" t="s">
        <v>1079</v>
      </c>
      <c r="F293" s="160" t="s">
        <v>25</v>
      </c>
      <c r="G293" s="160">
        <v>1</v>
      </c>
      <c r="H293" s="160" t="s">
        <v>32</v>
      </c>
      <c r="I293" s="162"/>
      <c r="J293" s="143"/>
    </row>
    <row r="294" spans="1:10" s="10" customFormat="1">
      <c r="A294" s="160" t="s">
        <v>1080</v>
      </c>
      <c r="B294" s="160" t="s">
        <v>1081</v>
      </c>
      <c r="C294" s="160" t="s">
        <v>80</v>
      </c>
      <c r="D294" s="160" t="s">
        <v>81</v>
      </c>
      <c r="E294" s="160" t="s">
        <v>1082</v>
      </c>
      <c r="F294" s="160" t="s">
        <v>25</v>
      </c>
      <c r="G294" s="160">
        <v>1</v>
      </c>
      <c r="H294" s="160" t="s">
        <v>32</v>
      </c>
      <c r="I294" s="162"/>
      <c r="J294" s="143"/>
    </row>
    <row r="295" spans="1:10" s="10" customFormat="1">
      <c r="A295" s="160" t="s">
        <v>1083</v>
      </c>
      <c r="B295" s="160" t="s">
        <v>1084</v>
      </c>
      <c r="C295" s="160" t="s">
        <v>1085</v>
      </c>
      <c r="D295" s="160" t="s">
        <v>1086</v>
      </c>
      <c r="E295" s="160" t="s">
        <v>1087</v>
      </c>
      <c r="F295" s="160" t="s">
        <v>25</v>
      </c>
      <c r="G295" s="160">
        <v>1</v>
      </c>
      <c r="H295" s="160" t="s">
        <v>32</v>
      </c>
      <c r="I295" s="162"/>
      <c r="J295" s="143"/>
    </row>
    <row r="296" spans="1:10" s="10" customFormat="1">
      <c r="A296" s="160" t="s">
        <v>1088</v>
      </c>
      <c r="B296" s="160" t="s">
        <v>1089</v>
      </c>
      <c r="C296" s="160" t="s">
        <v>1090</v>
      </c>
      <c r="D296" s="160" t="s">
        <v>1091</v>
      </c>
      <c r="E296" s="160" t="s">
        <v>1092</v>
      </c>
      <c r="F296" s="160" t="s">
        <v>25</v>
      </c>
      <c r="G296" s="160">
        <v>1</v>
      </c>
      <c r="H296" s="160" t="s">
        <v>26</v>
      </c>
      <c r="I296" s="162"/>
      <c r="J296" s="143"/>
    </row>
    <row r="297" spans="1:10">
      <c r="A297" s="160" t="s">
        <v>1093</v>
      </c>
      <c r="B297" s="160" t="s">
        <v>1094</v>
      </c>
      <c r="C297" s="160" t="s">
        <v>1095</v>
      </c>
      <c r="D297" s="160" t="s">
        <v>1096</v>
      </c>
      <c r="E297" s="160" t="s">
        <v>1097</v>
      </c>
      <c r="F297" s="160" t="s">
        <v>25</v>
      </c>
      <c r="G297" s="160">
        <v>1</v>
      </c>
      <c r="H297" s="160" t="s">
        <v>26</v>
      </c>
      <c r="I297" s="162"/>
      <c r="J297" s="143"/>
    </row>
    <row r="298" spans="1:10" ht="27">
      <c r="A298" s="160" t="s">
        <v>1098</v>
      </c>
      <c r="B298" s="164" t="s">
        <v>1099</v>
      </c>
      <c r="C298" s="164" t="s">
        <v>977</v>
      </c>
      <c r="D298" s="160" t="s">
        <v>978</v>
      </c>
      <c r="E298" s="160" t="s">
        <v>1100</v>
      </c>
      <c r="F298" s="160" t="s">
        <v>25</v>
      </c>
      <c r="G298" s="162">
        <v>1</v>
      </c>
      <c r="H298" s="160" t="s">
        <v>32</v>
      </c>
      <c r="I298" s="162"/>
      <c r="J298" s="143"/>
    </row>
    <row r="299" spans="1:10" ht="16.5" customHeight="1">
      <c r="A299" s="155" t="s">
        <v>1101</v>
      </c>
      <c r="B299" s="156"/>
      <c r="C299" s="156"/>
      <c r="D299" s="156"/>
      <c r="E299" s="156"/>
      <c r="F299" s="156"/>
      <c r="G299" s="156"/>
      <c r="H299" s="156"/>
      <c r="I299" s="156"/>
      <c r="J299" s="165"/>
    </row>
    <row r="300" spans="1:10" ht="262.5" customHeight="1">
      <c r="A300" s="191"/>
      <c r="B300" s="192"/>
      <c r="C300" s="192"/>
      <c r="D300" s="192"/>
      <c r="E300" s="192"/>
      <c r="F300" s="192"/>
      <c r="G300" s="192"/>
      <c r="H300" s="192"/>
      <c r="I300" s="192"/>
      <c r="J300" s="193"/>
    </row>
    <row r="301" spans="1:10" s="10" customFormat="1" ht="30">
      <c r="A301" s="162" t="s">
        <v>1102</v>
      </c>
      <c r="B301" s="163" t="s">
        <v>1103</v>
      </c>
      <c r="C301" s="163" t="s">
        <v>1104</v>
      </c>
      <c r="D301" s="160" t="s">
        <v>1105</v>
      </c>
      <c r="E301" s="163" t="s">
        <v>1106</v>
      </c>
      <c r="F301" s="160" t="s">
        <v>25</v>
      </c>
      <c r="G301" s="160">
        <v>1</v>
      </c>
      <c r="H301" s="160" t="s">
        <v>32</v>
      </c>
      <c r="I301" s="162"/>
      <c r="J301" s="143"/>
    </row>
    <row r="302" spans="1:10" s="10" customFormat="1" ht="15">
      <c r="A302" s="162" t="s">
        <v>1107</v>
      </c>
      <c r="B302" s="163" t="s">
        <v>1108</v>
      </c>
      <c r="C302" s="163" t="s">
        <v>65</v>
      </c>
      <c r="D302" s="160" t="s">
        <v>66</v>
      </c>
      <c r="E302" s="163" t="s">
        <v>1109</v>
      </c>
      <c r="F302" s="160" t="s">
        <v>25</v>
      </c>
      <c r="G302" s="160">
        <v>1</v>
      </c>
      <c r="H302" s="160" t="s">
        <v>32</v>
      </c>
      <c r="I302" s="162"/>
      <c r="J302" s="143"/>
    </row>
    <row r="303" spans="1:10" s="10" customFormat="1" ht="27">
      <c r="A303" s="162" t="s">
        <v>1110</v>
      </c>
      <c r="B303" s="160" t="s">
        <v>1111</v>
      </c>
      <c r="C303" s="160" t="s">
        <v>80</v>
      </c>
      <c r="D303" s="160" t="s">
        <v>81</v>
      </c>
      <c r="E303" s="160" t="s">
        <v>1112</v>
      </c>
      <c r="F303" s="160" t="s">
        <v>25</v>
      </c>
      <c r="G303" s="160">
        <v>1</v>
      </c>
      <c r="H303" s="160" t="s">
        <v>32</v>
      </c>
      <c r="I303" s="162"/>
      <c r="J303" s="143"/>
    </row>
    <row r="304" spans="1:10" s="10" customFormat="1" ht="27">
      <c r="A304" s="162" t="s">
        <v>1113</v>
      </c>
      <c r="B304" s="160" t="s">
        <v>1114</v>
      </c>
      <c r="C304" s="160" t="s">
        <v>1115</v>
      </c>
      <c r="D304" s="160" t="s">
        <v>1116</v>
      </c>
      <c r="E304" s="160" t="s">
        <v>1117</v>
      </c>
      <c r="F304" s="160" t="s">
        <v>18</v>
      </c>
      <c r="G304" s="160">
        <v>1</v>
      </c>
      <c r="H304" s="160" t="s">
        <v>26</v>
      </c>
      <c r="I304" s="162"/>
      <c r="J304" s="143"/>
    </row>
    <row r="305" spans="1:10" s="10" customFormat="1">
      <c r="A305" s="162" t="s">
        <v>1118</v>
      </c>
      <c r="B305" s="160" t="s">
        <v>1119</v>
      </c>
      <c r="C305" s="160" t="s">
        <v>662</v>
      </c>
      <c r="D305" s="160" t="s">
        <v>663</v>
      </c>
      <c r="E305" s="160" t="s">
        <v>1120</v>
      </c>
      <c r="F305" s="160" t="s">
        <v>25</v>
      </c>
      <c r="G305" s="160">
        <v>1</v>
      </c>
      <c r="H305" s="160" t="s">
        <v>26</v>
      </c>
      <c r="I305" s="162"/>
      <c r="J305" s="143"/>
    </row>
    <row r="306" spans="1:10" s="10" customFormat="1" ht="27">
      <c r="A306" s="162" t="s">
        <v>1121</v>
      </c>
      <c r="B306" s="160" t="s">
        <v>1122</v>
      </c>
      <c r="C306" s="160" t="s">
        <v>921</v>
      </c>
      <c r="D306" s="160" t="s">
        <v>922</v>
      </c>
      <c r="E306" s="160" t="s">
        <v>1123</v>
      </c>
      <c r="F306" s="160" t="s">
        <v>25</v>
      </c>
      <c r="G306" s="160">
        <v>1</v>
      </c>
      <c r="H306" s="160" t="s">
        <v>26</v>
      </c>
      <c r="I306" s="162"/>
      <c r="J306" s="143"/>
    </row>
    <row r="307" spans="1:10" s="10" customFormat="1" ht="27">
      <c r="A307" s="162" t="s">
        <v>1124</v>
      </c>
      <c r="B307" s="160" t="s">
        <v>1125</v>
      </c>
      <c r="C307" s="160" t="s">
        <v>80</v>
      </c>
      <c r="D307" s="160" t="s">
        <v>81</v>
      </c>
      <c r="E307" s="160" t="s">
        <v>1126</v>
      </c>
      <c r="F307" s="160" t="s">
        <v>25</v>
      </c>
      <c r="G307" s="160">
        <v>1</v>
      </c>
      <c r="H307" s="160" t="s">
        <v>32</v>
      </c>
      <c r="I307" s="162"/>
      <c r="J307" s="143"/>
    </row>
    <row r="308" spans="1:10" s="10" customFormat="1" ht="15">
      <c r="A308" s="162" t="s">
        <v>1127</v>
      </c>
      <c r="B308" s="164" t="s">
        <v>1128</v>
      </c>
      <c r="C308" s="164" t="s">
        <v>1129</v>
      </c>
      <c r="D308" s="160" t="s">
        <v>1130</v>
      </c>
      <c r="E308" s="164" t="s">
        <v>1131</v>
      </c>
      <c r="F308" s="160" t="s">
        <v>25</v>
      </c>
      <c r="G308" s="160">
        <v>1</v>
      </c>
      <c r="H308" s="160" t="s">
        <v>358</v>
      </c>
      <c r="I308" s="162"/>
      <c r="J308" s="143"/>
    </row>
    <row r="309" spans="1:10" s="10" customFormat="1" ht="27">
      <c r="A309" s="162" t="s">
        <v>1132</v>
      </c>
      <c r="B309" s="162" t="s">
        <v>585</v>
      </c>
      <c r="C309" s="162" t="s">
        <v>103</v>
      </c>
      <c r="D309" s="160" t="s">
        <v>51</v>
      </c>
      <c r="E309" s="160" t="s">
        <v>586</v>
      </c>
      <c r="F309" s="160" t="s">
        <v>25</v>
      </c>
      <c r="G309" s="162">
        <v>5</v>
      </c>
      <c r="H309" s="160" t="s">
        <v>32</v>
      </c>
      <c r="I309" s="162"/>
      <c r="J309" s="143"/>
    </row>
    <row r="310" spans="1:10" s="10" customFormat="1" ht="15">
      <c r="A310" s="162" t="s">
        <v>1133</v>
      </c>
      <c r="B310" s="164" t="s">
        <v>1134</v>
      </c>
      <c r="C310" s="164" t="s">
        <v>1135</v>
      </c>
      <c r="D310" s="160" t="s">
        <v>1136</v>
      </c>
      <c r="E310" s="164" t="s">
        <v>1137</v>
      </c>
      <c r="F310" s="160" t="s">
        <v>25</v>
      </c>
      <c r="G310" s="162">
        <v>1</v>
      </c>
      <c r="H310" s="160" t="s">
        <v>32</v>
      </c>
      <c r="I310" s="162"/>
      <c r="J310" s="143"/>
    </row>
    <row r="311" spans="1:10" s="10" customFormat="1" ht="27">
      <c r="A311" s="162" t="s">
        <v>1138</v>
      </c>
      <c r="B311" s="160" t="s">
        <v>1139</v>
      </c>
      <c r="C311" s="160" t="s">
        <v>80</v>
      </c>
      <c r="D311" s="160" t="s">
        <v>81</v>
      </c>
      <c r="E311" s="160" t="s">
        <v>1140</v>
      </c>
      <c r="F311" s="160" t="s">
        <v>25</v>
      </c>
      <c r="G311" s="160">
        <v>1</v>
      </c>
      <c r="H311" s="160" t="s">
        <v>32</v>
      </c>
      <c r="I311" s="162"/>
      <c r="J311" s="143"/>
    </row>
    <row r="312" spans="1:10" s="10" customFormat="1" ht="40.5">
      <c r="A312" s="162" t="s">
        <v>1141</v>
      </c>
      <c r="B312" s="160" t="s">
        <v>1142</v>
      </c>
      <c r="C312" s="160" t="s">
        <v>1143</v>
      </c>
      <c r="D312" s="160" t="s">
        <v>1144</v>
      </c>
      <c r="E312" s="160" t="s">
        <v>1145</v>
      </c>
      <c r="F312" s="160" t="s">
        <v>25</v>
      </c>
      <c r="G312" s="160">
        <v>1</v>
      </c>
      <c r="H312" s="160" t="s">
        <v>26</v>
      </c>
      <c r="I312" s="162"/>
      <c r="J312" s="143"/>
    </row>
    <row r="313" spans="1:10" s="10" customFormat="1">
      <c r="A313" s="162" t="s">
        <v>1146</v>
      </c>
      <c r="B313" s="160" t="s">
        <v>1147</v>
      </c>
      <c r="C313" s="160" t="s">
        <v>1148</v>
      </c>
      <c r="D313" s="160" t="s">
        <v>1149</v>
      </c>
      <c r="E313" s="160" t="s">
        <v>1150</v>
      </c>
      <c r="F313" s="160" t="s">
        <v>25</v>
      </c>
      <c r="G313" s="160">
        <v>40</v>
      </c>
      <c r="H313" s="160" t="s">
        <v>26</v>
      </c>
      <c r="I313" s="162"/>
      <c r="J313" s="143"/>
    </row>
    <row r="314" spans="1:10" s="10" customFormat="1">
      <c r="A314" s="162" t="s">
        <v>1151</v>
      </c>
      <c r="B314" s="160" t="s">
        <v>1152</v>
      </c>
      <c r="C314" s="160" t="s">
        <v>1046</v>
      </c>
      <c r="D314" s="160" t="s">
        <v>1047</v>
      </c>
      <c r="E314" s="160" t="s">
        <v>1153</v>
      </c>
      <c r="F314" s="160" t="s">
        <v>25</v>
      </c>
      <c r="G314" s="160">
        <v>40</v>
      </c>
      <c r="H314" s="160" t="s">
        <v>32</v>
      </c>
      <c r="I314" s="162"/>
      <c r="J314" s="143"/>
    </row>
    <row r="315" spans="1:10" s="10" customFormat="1">
      <c r="A315" s="162" t="s">
        <v>1154</v>
      </c>
      <c r="B315" s="160" t="s">
        <v>1155</v>
      </c>
      <c r="C315" s="160" t="s">
        <v>1156</v>
      </c>
      <c r="D315" s="160" t="s">
        <v>1157</v>
      </c>
      <c r="E315" s="160" t="s">
        <v>1158</v>
      </c>
      <c r="F315" s="160" t="s">
        <v>25</v>
      </c>
      <c r="G315" s="160">
        <v>40</v>
      </c>
      <c r="H315" s="160" t="s">
        <v>26</v>
      </c>
      <c r="I315" s="162"/>
      <c r="J315" s="143"/>
    </row>
    <row r="316" spans="1:10" s="10" customFormat="1" ht="27">
      <c r="A316" s="162" t="s">
        <v>1159</v>
      </c>
      <c r="B316" s="160" t="s">
        <v>1160</v>
      </c>
      <c r="C316" s="160" t="s">
        <v>1161</v>
      </c>
      <c r="D316" s="160" t="s">
        <v>1162</v>
      </c>
      <c r="E316" s="160" t="s">
        <v>1163</v>
      </c>
      <c r="F316" s="160" t="s">
        <v>25</v>
      </c>
      <c r="G316" s="160">
        <v>1</v>
      </c>
      <c r="H316" s="160" t="s">
        <v>32</v>
      </c>
      <c r="I316" s="162"/>
      <c r="J316" s="143"/>
    </row>
    <row r="317" spans="1:10" s="10" customFormat="1">
      <c r="A317" s="162" t="s">
        <v>1164</v>
      </c>
      <c r="B317" s="160" t="s">
        <v>1165</v>
      </c>
      <c r="C317" s="160" t="s">
        <v>921</v>
      </c>
      <c r="D317" s="160" t="s">
        <v>922</v>
      </c>
      <c r="E317" s="160" t="s">
        <v>1166</v>
      </c>
      <c r="F317" s="160" t="s">
        <v>25</v>
      </c>
      <c r="G317" s="160">
        <v>2</v>
      </c>
      <c r="H317" s="160" t="s">
        <v>26</v>
      </c>
      <c r="I317" s="162"/>
      <c r="J317" s="143"/>
    </row>
    <row r="318" spans="1:10" s="10" customFormat="1">
      <c r="A318" s="162" t="s">
        <v>1167</v>
      </c>
      <c r="B318" s="160" t="s">
        <v>1168</v>
      </c>
      <c r="C318" s="160" t="s">
        <v>1085</v>
      </c>
      <c r="D318" s="160" t="s">
        <v>1086</v>
      </c>
      <c r="E318" s="160" t="s">
        <v>1169</v>
      </c>
      <c r="F318" s="160" t="s">
        <v>25</v>
      </c>
      <c r="G318" s="160">
        <v>2</v>
      </c>
      <c r="H318" s="160" t="s">
        <v>32</v>
      </c>
      <c r="I318" s="162"/>
      <c r="J318" s="143"/>
    </row>
    <row r="319" spans="1:10" s="10" customFormat="1">
      <c r="A319" s="162" t="s">
        <v>1170</v>
      </c>
      <c r="B319" s="160" t="s">
        <v>1171</v>
      </c>
      <c r="C319" s="160" t="s">
        <v>1172</v>
      </c>
      <c r="D319" s="160" t="s">
        <v>1173</v>
      </c>
      <c r="E319" s="160" t="s">
        <v>1174</v>
      </c>
      <c r="F319" s="160" t="s">
        <v>25</v>
      </c>
      <c r="G319" s="160">
        <v>1</v>
      </c>
      <c r="H319" s="160" t="s">
        <v>32</v>
      </c>
      <c r="I319" s="162"/>
      <c r="J319" s="143"/>
    </row>
    <row r="320" spans="1:10" s="10" customFormat="1" ht="27">
      <c r="A320" s="162" t="s">
        <v>1175</v>
      </c>
      <c r="B320" s="160" t="s">
        <v>1176</v>
      </c>
      <c r="C320" s="160" t="s">
        <v>80</v>
      </c>
      <c r="D320" s="160" t="s">
        <v>81</v>
      </c>
      <c r="E320" s="160" t="s">
        <v>1177</v>
      </c>
      <c r="F320" s="160" t="s">
        <v>25</v>
      </c>
      <c r="G320" s="160">
        <v>1</v>
      </c>
      <c r="H320" s="160" t="s">
        <v>32</v>
      </c>
      <c r="I320" s="162"/>
      <c r="J320" s="143"/>
    </row>
    <row r="321" spans="1:10" s="10" customFormat="1">
      <c r="A321" s="162" t="s">
        <v>1178</v>
      </c>
      <c r="B321" s="160" t="s">
        <v>1179</v>
      </c>
      <c r="C321" s="160" t="s">
        <v>903</v>
      </c>
      <c r="D321" s="160" t="s">
        <v>904</v>
      </c>
      <c r="E321" s="160" t="s">
        <v>1180</v>
      </c>
      <c r="F321" s="160" t="s">
        <v>25</v>
      </c>
      <c r="G321" s="160">
        <v>1</v>
      </c>
      <c r="H321" s="160" t="s">
        <v>26</v>
      </c>
      <c r="I321" s="162"/>
      <c r="J321" s="143"/>
    </row>
    <row r="322" spans="1:10" s="10" customFormat="1">
      <c r="A322" s="162" t="s">
        <v>1181</v>
      </c>
      <c r="B322" s="160" t="s">
        <v>1182</v>
      </c>
      <c r="C322" s="160" t="s">
        <v>662</v>
      </c>
      <c r="D322" s="160" t="s">
        <v>663</v>
      </c>
      <c r="E322" s="160" t="s">
        <v>1183</v>
      </c>
      <c r="F322" s="160" t="s">
        <v>25</v>
      </c>
      <c r="G322" s="160">
        <v>1</v>
      </c>
      <c r="H322" s="160" t="s">
        <v>26</v>
      </c>
      <c r="I322" s="162"/>
      <c r="J322" s="143"/>
    </row>
    <row r="323" spans="1:10" s="10" customFormat="1">
      <c r="A323" s="162" t="s">
        <v>1184</v>
      </c>
      <c r="B323" s="160" t="s">
        <v>1185</v>
      </c>
      <c r="C323" s="160" t="s">
        <v>1186</v>
      </c>
      <c r="D323" s="160" t="s">
        <v>1187</v>
      </c>
      <c r="E323" s="160" t="s">
        <v>1188</v>
      </c>
      <c r="F323" s="160" t="s">
        <v>25</v>
      </c>
      <c r="G323" s="162">
        <v>1</v>
      </c>
      <c r="H323" s="160" t="s">
        <v>26</v>
      </c>
      <c r="I323" s="162"/>
      <c r="J323" s="143"/>
    </row>
    <row r="324" spans="1:10" s="10" customFormat="1">
      <c r="A324" s="162" t="s">
        <v>1189</v>
      </c>
      <c r="B324" s="160" t="s">
        <v>1094</v>
      </c>
      <c r="C324" s="160" t="s">
        <v>1095</v>
      </c>
      <c r="D324" s="160" t="s">
        <v>1096</v>
      </c>
      <c r="E324" s="160" t="s">
        <v>1097</v>
      </c>
      <c r="F324" s="160" t="s">
        <v>25</v>
      </c>
      <c r="G324" s="160">
        <v>1</v>
      </c>
      <c r="H324" s="160" t="s">
        <v>26</v>
      </c>
      <c r="I324" s="162"/>
      <c r="J324" s="143"/>
    </row>
    <row r="325" spans="1:10" s="10" customFormat="1" ht="27">
      <c r="A325" s="162" t="s">
        <v>1190</v>
      </c>
      <c r="B325" s="160" t="s">
        <v>1191</v>
      </c>
      <c r="C325" s="160" t="s">
        <v>1036</v>
      </c>
      <c r="D325" s="160" t="s">
        <v>1037</v>
      </c>
      <c r="E325" s="160" t="s">
        <v>1192</v>
      </c>
      <c r="F325" s="160" t="s">
        <v>25</v>
      </c>
      <c r="G325" s="160">
        <v>1</v>
      </c>
      <c r="H325" s="160" t="s">
        <v>358</v>
      </c>
      <c r="I325" s="162"/>
      <c r="J325" s="143"/>
    </row>
    <row r="326" spans="1:10" s="10" customFormat="1" ht="27">
      <c r="A326" s="162" t="s">
        <v>1193</v>
      </c>
      <c r="B326" s="160" t="s">
        <v>1019</v>
      </c>
      <c r="C326" s="160" t="s">
        <v>1020</v>
      </c>
      <c r="D326" s="160" t="s">
        <v>1021</v>
      </c>
      <c r="E326" s="160" t="s">
        <v>1022</v>
      </c>
      <c r="F326" s="160" t="s">
        <v>25</v>
      </c>
      <c r="G326" s="160">
        <v>5</v>
      </c>
      <c r="H326" s="160" t="s">
        <v>26</v>
      </c>
      <c r="I326" s="162"/>
      <c r="J326" s="143"/>
    </row>
    <row r="327" spans="1:10" s="10" customFormat="1">
      <c r="A327" s="162" t="s">
        <v>1194</v>
      </c>
      <c r="B327" s="160" t="s">
        <v>1195</v>
      </c>
      <c r="C327" s="160" t="s">
        <v>1196</v>
      </c>
      <c r="D327" s="160" t="s">
        <v>1197</v>
      </c>
      <c r="E327" s="160" t="s">
        <v>1198</v>
      </c>
      <c r="F327" s="160" t="s">
        <v>25</v>
      </c>
      <c r="G327" s="160">
        <v>1</v>
      </c>
      <c r="H327" s="160" t="s">
        <v>26</v>
      </c>
      <c r="I327" s="162"/>
      <c r="J327" s="143"/>
    </row>
    <row r="328" spans="1:10" s="10" customFormat="1" ht="27">
      <c r="A328" s="162" t="s">
        <v>1199</v>
      </c>
      <c r="B328" s="160" t="s">
        <v>1024</v>
      </c>
      <c r="C328" s="160" t="s">
        <v>1025</v>
      </c>
      <c r="D328" s="160" t="s">
        <v>1026</v>
      </c>
      <c r="E328" s="160" t="s">
        <v>1027</v>
      </c>
      <c r="F328" s="160" t="s">
        <v>25</v>
      </c>
      <c r="G328" s="160">
        <v>1</v>
      </c>
      <c r="H328" s="160" t="s">
        <v>32</v>
      </c>
      <c r="I328" s="162"/>
      <c r="J328" s="143"/>
    </row>
    <row r="329" spans="1:10" s="10" customFormat="1" ht="27">
      <c r="A329" s="162" t="s">
        <v>1200</v>
      </c>
      <c r="B329" s="164" t="s">
        <v>1029</v>
      </c>
      <c r="C329" s="164" t="s">
        <v>29</v>
      </c>
      <c r="D329" s="160" t="s">
        <v>30</v>
      </c>
      <c r="E329" s="160" t="s">
        <v>1030</v>
      </c>
      <c r="F329" s="160" t="s">
        <v>25</v>
      </c>
      <c r="G329" s="162">
        <v>5</v>
      </c>
      <c r="H329" s="160" t="s">
        <v>32</v>
      </c>
      <c r="I329" s="162"/>
      <c r="J329" s="143"/>
    </row>
    <row r="330" spans="1:10" s="10" customFormat="1" ht="15">
      <c r="A330" s="162" t="s">
        <v>1201</v>
      </c>
      <c r="B330" s="164" t="s">
        <v>1032</v>
      </c>
      <c r="C330" s="164" t="s">
        <v>65</v>
      </c>
      <c r="D330" s="160" t="s">
        <v>66</v>
      </c>
      <c r="E330" s="164" t="s">
        <v>1033</v>
      </c>
      <c r="F330" s="160" t="s">
        <v>25</v>
      </c>
      <c r="G330" s="160">
        <v>5</v>
      </c>
      <c r="H330" s="160" t="s">
        <v>32</v>
      </c>
      <c r="I330" s="162"/>
      <c r="J330" s="143"/>
    </row>
    <row r="331" spans="1:10" s="10" customFormat="1" ht="27">
      <c r="A331" s="162" t="s">
        <v>1202</v>
      </c>
      <c r="B331" s="160" t="s">
        <v>1203</v>
      </c>
      <c r="C331" s="160" t="s">
        <v>80</v>
      </c>
      <c r="D331" s="160" t="s">
        <v>81</v>
      </c>
      <c r="E331" s="160" t="s">
        <v>1204</v>
      </c>
      <c r="F331" s="160" t="s">
        <v>25</v>
      </c>
      <c r="G331" s="160">
        <v>1</v>
      </c>
      <c r="H331" s="160" t="s">
        <v>32</v>
      </c>
      <c r="I331" s="162"/>
      <c r="J331" s="143"/>
    </row>
    <row r="332" spans="1:10" s="10" customFormat="1" ht="27">
      <c r="A332" s="162" t="s">
        <v>1205</v>
      </c>
      <c r="B332" s="160" t="s">
        <v>1206</v>
      </c>
      <c r="C332" s="160" t="s">
        <v>977</v>
      </c>
      <c r="D332" s="160" t="s">
        <v>978</v>
      </c>
      <c r="E332" s="160" t="s">
        <v>1207</v>
      </c>
      <c r="F332" s="160" t="s">
        <v>25</v>
      </c>
      <c r="G332" s="160">
        <v>1</v>
      </c>
      <c r="H332" s="160" t="s">
        <v>32</v>
      </c>
      <c r="I332" s="162"/>
      <c r="J332" s="143"/>
    </row>
    <row r="333" spans="1:10" ht="28.5" customHeight="1">
      <c r="A333" s="185" t="s">
        <v>1208</v>
      </c>
      <c r="B333" s="186"/>
      <c r="C333" s="186"/>
      <c r="D333" s="186"/>
      <c r="E333" s="186"/>
      <c r="F333" s="186"/>
      <c r="G333" s="186"/>
      <c r="H333" s="186"/>
      <c r="I333" s="186"/>
      <c r="J333" s="189"/>
    </row>
    <row r="334" spans="1:10" ht="291.95" customHeight="1">
      <c r="A334" s="157"/>
      <c r="B334" s="158"/>
      <c r="C334" s="158"/>
      <c r="D334" s="158"/>
      <c r="E334" s="158"/>
      <c r="F334" s="158"/>
      <c r="G334" s="158"/>
      <c r="H334" s="158"/>
      <c r="I334" s="158"/>
      <c r="J334" s="166"/>
    </row>
    <row r="335" spans="1:10" s="148" customFormat="1">
      <c r="A335" s="162" t="s">
        <v>1209</v>
      </c>
      <c r="B335" s="160" t="s">
        <v>1210</v>
      </c>
      <c r="C335" s="160" t="s">
        <v>1211</v>
      </c>
      <c r="D335" s="160" t="s">
        <v>1212</v>
      </c>
      <c r="E335" s="160" t="s">
        <v>1213</v>
      </c>
      <c r="F335" s="160" t="s">
        <v>25</v>
      </c>
      <c r="G335" s="162">
        <v>1</v>
      </c>
      <c r="H335" s="160" t="s">
        <v>26</v>
      </c>
      <c r="I335" s="160"/>
      <c r="J335" s="174"/>
    </row>
    <row r="336" spans="1:10" s="147" customFormat="1">
      <c r="A336" s="162" t="s">
        <v>1214</v>
      </c>
      <c r="B336" s="162" t="s">
        <v>1215</v>
      </c>
      <c r="C336" s="162" t="s">
        <v>1216</v>
      </c>
      <c r="D336" s="160" t="s">
        <v>1217</v>
      </c>
      <c r="E336" s="162" t="s">
        <v>1218</v>
      </c>
      <c r="F336" s="160" t="s">
        <v>25</v>
      </c>
      <c r="G336" s="162">
        <v>1</v>
      </c>
      <c r="H336" s="160" t="s">
        <v>358</v>
      </c>
      <c r="I336" s="160"/>
      <c r="J336" s="174"/>
    </row>
    <row r="337" spans="1:10" s="147" customFormat="1">
      <c r="A337" s="162" t="s">
        <v>1219</v>
      </c>
      <c r="B337" s="162" t="s">
        <v>1220</v>
      </c>
      <c r="C337" s="162" t="s">
        <v>65</v>
      </c>
      <c r="D337" s="160" t="s">
        <v>66</v>
      </c>
      <c r="E337" s="162" t="s">
        <v>1221</v>
      </c>
      <c r="F337" s="160" t="s">
        <v>25</v>
      </c>
      <c r="G337" s="162">
        <v>19</v>
      </c>
      <c r="H337" s="160" t="s">
        <v>32</v>
      </c>
      <c r="I337" s="160"/>
      <c r="J337" s="174"/>
    </row>
    <row r="338" spans="1:10" s="148" customFormat="1">
      <c r="A338" s="162" t="s">
        <v>1222</v>
      </c>
      <c r="B338" s="160" t="s">
        <v>1223</v>
      </c>
      <c r="C338" s="160" t="s">
        <v>1224</v>
      </c>
      <c r="D338" s="160" t="s">
        <v>1225</v>
      </c>
      <c r="E338" s="160" t="s">
        <v>1226</v>
      </c>
      <c r="F338" s="160" t="s">
        <v>25</v>
      </c>
      <c r="G338" s="160">
        <v>2</v>
      </c>
      <c r="H338" s="160" t="s">
        <v>26</v>
      </c>
      <c r="I338" s="160"/>
      <c r="J338" s="174"/>
    </row>
    <row r="339" spans="1:10" s="148" customFormat="1" ht="27">
      <c r="A339" s="162" t="s">
        <v>1227</v>
      </c>
      <c r="B339" s="160" t="s">
        <v>1228</v>
      </c>
      <c r="C339" s="160" t="s">
        <v>1229</v>
      </c>
      <c r="D339" s="160" t="s">
        <v>1230</v>
      </c>
      <c r="E339" s="160" t="s">
        <v>1231</v>
      </c>
      <c r="F339" s="160" t="s">
        <v>25</v>
      </c>
      <c r="G339" s="160">
        <v>2</v>
      </c>
      <c r="H339" s="160" t="s">
        <v>32</v>
      </c>
      <c r="I339" s="160"/>
      <c r="J339" s="174"/>
    </row>
    <row r="340" spans="1:10" s="148" customFormat="1">
      <c r="A340" s="162" t="s">
        <v>1232</v>
      </c>
      <c r="B340" s="160" t="s">
        <v>1233</v>
      </c>
      <c r="C340" s="160" t="s">
        <v>1234</v>
      </c>
      <c r="D340" s="160" t="s">
        <v>1235</v>
      </c>
      <c r="E340" s="160" t="s">
        <v>1236</v>
      </c>
      <c r="F340" s="160" t="s">
        <v>25</v>
      </c>
      <c r="G340" s="160">
        <v>1</v>
      </c>
      <c r="H340" s="160" t="s">
        <v>26</v>
      </c>
      <c r="I340" s="160"/>
      <c r="J340" s="174"/>
    </row>
    <row r="341" spans="1:10" s="148" customFormat="1">
      <c r="A341" s="162" t="s">
        <v>1237</v>
      </c>
      <c r="B341" s="160" t="s">
        <v>1238</v>
      </c>
      <c r="C341" s="160" t="s">
        <v>749</v>
      </c>
      <c r="D341" s="160" t="s">
        <v>750</v>
      </c>
      <c r="E341" s="160" t="s">
        <v>1239</v>
      </c>
      <c r="F341" s="160" t="s">
        <v>25</v>
      </c>
      <c r="G341" s="160">
        <v>9</v>
      </c>
      <c r="H341" s="160" t="s">
        <v>32</v>
      </c>
      <c r="I341" s="160"/>
      <c r="J341" s="174"/>
    </row>
    <row r="342" spans="1:10" s="148" customFormat="1" ht="27">
      <c r="A342" s="162" t="s">
        <v>1240</v>
      </c>
      <c r="B342" s="160" t="s">
        <v>1241</v>
      </c>
      <c r="C342" s="160" t="s">
        <v>103</v>
      </c>
      <c r="D342" s="160" t="s">
        <v>51</v>
      </c>
      <c r="E342" s="160" t="s">
        <v>1242</v>
      </c>
      <c r="F342" s="160" t="s">
        <v>25</v>
      </c>
      <c r="G342" s="160">
        <v>2</v>
      </c>
      <c r="H342" s="160" t="s">
        <v>32</v>
      </c>
      <c r="I342" s="160"/>
      <c r="J342" s="174"/>
    </row>
    <row r="343" spans="1:10" s="147" customFormat="1">
      <c r="A343" s="162" t="s">
        <v>1243</v>
      </c>
      <c r="B343" s="160" t="s">
        <v>1244</v>
      </c>
      <c r="C343" s="160" t="s">
        <v>1234</v>
      </c>
      <c r="D343" s="160" t="s">
        <v>1235</v>
      </c>
      <c r="E343" s="160" t="s">
        <v>1245</v>
      </c>
      <c r="F343" s="160" t="s">
        <v>25</v>
      </c>
      <c r="G343" s="160">
        <v>1</v>
      </c>
      <c r="H343" s="160" t="s">
        <v>26</v>
      </c>
      <c r="I343" s="160"/>
      <c r="J343" s="174"/>
    </row>
    <row r="344" spans="1:10" s="148" customFormat="1">
      <c r="A344" s="162" t="s">
        <v>1246</v>
      </c>
      <c r="B344" s="160" t="s">
        <v>836</v>
      </c>
      <c r="C344" s="160" t="s">
        <v>837</v>
      </c>
      <c r="D344" s="160" t="s">
        <v>250</v>
      </c>
      <c r="E344" s="160" t="s">
        <v>838</v>
      </c>
      <c r="F344" s="160" t="s">
        <v>25</v>
      </c>
      <c r="G344" s="162">
        <v>3</v>
      </c>
      <c r="H344" s="160" t="s">
        <v>32</v>
      </c>
      <c r="I344" s="160"/>
      <c r="J344" s="174"/>
    </row>
    <row r="345" spans="1:10" s="148" customFormat="1">
      <c r="A345" s="162" t="s">
        <v>1247</v>
      </c>
      <c r="B345" s="160" t="s">
        <v>1248</v>
      </c>
      <c r="C345" s="160" t="s">
        <v>1234</v>
      </c>
      <c r="D345" s="160" t="s">
        <v>1235</v>
      </c>
      <c r="E345" s="160" t="s">
        <v>1249</v>
      </c>
      <c r="F345" s="160" t="s">
        <v>25</v>
      </c>
      <c r="G345" s="162">
        <v>1</v>
      </c>
      <c r="H345" s="160" t="s">
        <v>26</v>
      </c>
      <c r="I345" s="160"/>
      <c r="J345" s="174"/>
    </row>
    <row r="346" spans="1:10" s="147" customFormat="1" ht="27">
      <c r="A346" s="162" t="s">
        <v>1250</v>
      </c>
      <c r="B346" s="160" t="s">
        <v>1251</v>
      </c>
      <c r="C346" s="162" t="s">
        <v>1252</v>
      </c>
      <c r="D346" s="160" t="s">
        <v>1253</v>
      </c>
      <c r="E346" s="160" t="s">
        <v>1254</v>
      </c>
      <c r="F346" s="160" t="s">
        <v>25</v>
      </c>
      <c r="G346" s="148">
        <v>1</v>
      </c>
      <c r="H346" s="160" t="s">
        <v>26</v>
      </c>
      <c r="I346" s="160"/>
      <c r="J346" s="174"/>
    </row>
    <row r="347" spans="1:10" s="147" customFormat="1" ht="27">
      <c r="A347" s="162" t="s">
        <v>1255</v>
      </c>
      <c r="B347" s="194" t="s">
        <v>1256</v>
      </c>
      <c r="C347" s="162" t="s">
        <v>1257</v>
      </c>
      <c r="D347" s="160" t="s">
        <v>1258</v>
      </c>
      <c r="E347" s="160" t="s">
        <v>1259</v>
      </c>
      <c r="F347" s="160" t="s">
        <v>25</v>
      </c>
      <c r="G347" s="162">
        <v>1</v>
      </c>
      <c r="H347" s="160" t="s">
        <v>26</v>
      </c>
      <c r="I347" s="160"/>
      <c r="J347" s="160" t="s">
        <v>154</v>
      </c>
    </row>
    <row r="348" spans="1:10" s="147" customFormat="1" ht="27">
      <c r="A348" s="162" t="s">
        <v>1260</v>
      </c>
      <c r="B348" s="162" t="s">
        <v>1261</v>
      </c>
      <c r="C348" s="162" t="s">
        <v>1224</v>
      </c>
      <c r="D348" s="160" t="s">
        <v>1225</v>
      </c>
      <c r="E348" s="160" t="s">
        <v>1262</v>
      </c>
      <c r="F348" s="160" t="s">
        <v>25</v>
      </c>
      <c r="G348" s="160">
        <v>2</v>
      </c>
      <c r="H348" s="160" t="s">
        <v>26</v>
      </c>
      <c r="I348" s="160"/>
      <c r="J348" s="174"/>
    </row>
    <row r="349" spans="1:10" s="147" customFormat="1" ht="27">
      <c r="A349" s="162" t="s">
        <v>1263</v>
      </c>
      <c r="B349" s="194" t="s">
        <v>89</v>
      </c>
      <c r="C349" s="195" t="s">
        <v>29</v>
      </c>
      <c r="D349" s="195" t="s">
        <v>51</v>
      </c>
      <c r="E349" s="160" t="s">
        <v>90</v>
      </c>
      <c r="F349" s="160" t="s">
        <v>25</v>
      </c>
      <c r="G349" s="160">
        <v>2</v>
      </c>
      <c r="H349" s="160" t="s">
        <v>32</v>
      </c>
      <c r="I349" s="160"/>
      <c r="J349" s="174"/>
    </row>
    <row r="350" spans="1:10" s="147" customFormat="1">
      <c r="A350" s="162" t="s">
        <v>1264</v>
      </c>
      <c r="B350" s="160" t="s">
        <v>1265</v>
      </c>
      <c r="C350" s="160" t="s">
        <v>1234</v>
      </c>
      <c r="D350" s="160" t="s">
        <v>1235</v>
      </c>
      <c r="E350" s="160" t="s">
        <v>1266</v>
      </c>
      <c r="F350" s="160" t="s">
        <v>25</v>
      </c>
      <c r="G350" s="162">
        <v>1</v>
      </c>
      <c r="H350" s="160" t="s">
        <v>26</v>
      </c>
      <c r="I350" s="160"/>
      <c r="J350" s="174"/>
    </row>
    <row r="351" spans="1:10" s="147" customFormat="1" ht="27">
      <c r="A351" s="162" t="s">
        <v>1267</v>
      </c>
      <c r="B351" s="160" t="s">
        <v>271</v>
      </c>
      <c r="C351" s="160" t="s">
        <v>29</v>
      </c>
      <c r="D351" s="160" t="s">
        <v>30</v>
      </c>
      <c r="E351" s="160" t="s">
        <v>272</v>
      </c>
      <c r="F351" s="160" t="s">
        <v>25</v>
      </c>
      <c r="G351" s="160">
        <v>2</v>
      </c>
      <c r="H351" s="160" t="s">
        <v>32</v>
      </c>
      <c r="I351" s="160"/>
      <c r="J351" s="174"/>
    </row>
    <row r="352" spans="1:10" s="147" customFormat="1" ht="27">
      <c r="A352" s="162" t="s">
        <v>1268</v>
      </c>
      <c r="B352" s="160" t="s">
        <v>1269</v>
      </c>
      <c r="C352" s="160" t="s">
        <v>1270</v>
      </c>
      <c r="D352" s="160" t="s">
        <v>1271</v>
      </c>
      <c r="E352" s="160" t="s">
        <v>1272</v>
      </c>
      <c r="F352" s="160" t="s">
        <v>25</v>
      </c>
      <c r="G352" s="160">
        <v>1</v>
      </c>
      <c r="H352" s="160" t="s">
        <v>32</v>
      </c>
      <c r="I352" s="160"/>
      <c r="J352" s="174"/>
    </row>
    <row r="353" spans="1:10" s="147" customFormat="1" ht="27">
      <c r="A353" s="162" t="s">
        <v>1273</v>
      </c>
      <c r="B353" s="160" t="s">
        <v>1274</v>
      </c>
      <c r="C353" s="160" t="s">
        <v>1275</v>
      </c>
      <c r="D353" s="160" t="s">
        <v>1276</v>
      </c>
      <c r="E353" s="160" t="s">
        <v>1277</v>
      </c>
      <c r="F353" s="160" t="s">
        <v>25</v>
      </c>
      <c r="G353" s="160">
        <v>1</v>
      </c>
      <c r="H353" s="160" t="s">
        <v>26</v>
      </c>
      <c r="I353" s="160"/>
      <c r="J353" s="174"/>
    </row>
    <row r="354" spans="1:10" s="148" customFormat="1">
      <c r="A354" s="162" t="s">
        <v>1278</v>
      </c>
      <c r="B354" s="160" t="s">
        <v>1279</v>
      </c>
      <c r="C354" s="160" t="s">
        <v>1280</v>
      </c>
      <c r="D354" s="160" t="s">
        <v>1281</v>
      </c>
      <c r="E354" s="160" t="s">
        <v>1218</v>
      </c>
      <c r="F354" s="160" t="s">
        <v>25</v>
      </c>
      <c r="G354" s="160">
        <v>2</v>
      </c>
      <c r="H354" s="160" t="s">
        <v>358</v>
      </c>
      <c r="I354" s="160"/>
      <c r="J354" s="174"/>
    </row>
    <row r="355" spans="1:10" s="147" customFormat="1" ht="27">
      <c r="A355" s="162" t="s">
        <v>1282</v>
      </c>
      <c r="B355" s="160" t="s">
        <v>1283</v>
      </c>
      <c r="C355" s="160" t="s">
        <v>103</v>
      </c>
      <c r="D355" s="160" t="s">
        <v>51</v>
      </c>
      <c r="E355" s="160" t="s">
        <v>1284</v>
      </c>
      <c r="F355" s="160" t="s">
        <v>25</v>
      </c>
      <c r="G355" s="160">
        <v>2</v>
      </c>
      <c r="H355" s="160" t="s">
        <v>32</v>
      </c>
      <c r="I355" s="160"/>
      <c r="J355" s="174"/>
    </row>
    <row r="356" spans="1:10" s="147" customFormat="1" ht="27">
      <c r="A356" s="162" t="s">
        <v>1285</v>
      </c>
      <c r="B356" s="160" t="s">
        <v>1286</v>
      </c>
      <c r="C356" s="196" t="s">
        <v>1287</v>
      </c>
      <c r="D356" s="160" t="s">
        <v>1288</v>
      </c>
      <c r="E356" s="196" t="s">
        <v>1289</v>
      </c>
      <c r="F356" s="160" t="s">
        <v>25</v>
      </c>
      <c r="G356" s="160">
        <v>1</v>
      </c>
      <c r="H356" s="160" t="s">
        <v>32</v>
      </c>
      <c r="I356" s="160"/>
      <c r="J356" s="174"/>
    </row>
    <row r="357" spans="1:10" s="147" customFormat="1" ht="27">
      <c r="A357" s="162" t="s">
        <v>1290</v>
      </c>
      <c r="B357" s="171" t="s">
        <v>28</v>
      </c>
      <c r="C357" s="171" t="s">
        <v>29</v>
      </c>
      <c r="D357" s="160" t="s">
        <v>30</v>
      </c>
      <c r="E357" s="171" t="s">
        <v>31</v>
      </c>
      <c r="F357" s="160" t="s">
        <v>25</v>
      </c>
      <c r="G357" s="160">
        <v>4</v>
      </c>
      <c r="H357" s="160" t="s">
        <v>32</v>
      </c>
      <c r="I357" s="160"/>
      <c r="J357" s="174"/>
    </row>
    <row r="358" spans="1:10" s="147" customFormat="1" ht="27">
      <c r="A358" s="162" t="s">
        <v>1291</v>
      </c>
      <c r="B358" s="160" t="s">
        <v>1292</v>
      </c>
      <c r="C358" s="160" t="s">
        <v>1293</v>
      </c>
      <c r="D358" s="160" t="s">
        <v>1294</v>
      </c>
      <c r="E358" s="160" t="s">
        <v>1295</v>
      </c>
      <c r="F358" s="160" t="s">
        <v>25</v>
      </c>
      <c r="G358" s="160">
        <v>2</v>
      </c>
      <c r="H358" s="160" t="s">
        <v>26</v>
      </c>
      <c r="I358" s="160"/>
      <c r="J358" s="174"/>
    </row>
    <row r="359" spans="1:10" s="147" customFormat="1" ht="27">
      <c r="A359" s="162" t="s">
        <v>1296</v>
      </c>
      <c r="B359" s="160" t="s">
        <v>1297</v>
      </c>
      <c r="C359" s="160" t="s">
        <v>1298</v>
      </c>
      <c r="D359" s="160" t="s">
        <v>1299</v>
      </c>
      <c r="E359" s="160" t="s">
        <v>1300</v>
      </c>
      <c r="F359" s="160" t="s">
        <v>25</v>
      </c>
      <c r="G359" s="160">
        <v>1</v>
      </c>
      <c r="H359" s="160" t="s">
        <v>26</v>
      </c>
      <c r="I359" s="160"/>
      <c r="J359" s="174"/>
    </row>
    <row r="360" spans="1:10" s="147" customFormat="1">
      <c r="A360" s="162" t="s">
        <v>1301</v>
      </c>
      <c r="B360" s="160" t="s">
        <v>1302</v>
      </c>
      <c r="C360" s="160" t="s">
        <v>1224</v>
      </c>
      <c r="D360" s="160" t="s">
        <v>1225</v>
      </c>
      <c r="E360" s="160" t="s">
        <v>1303</v>
      </c>
      <c r="F360" s="160" t="s">
        <v>25</v>
      </c>
      <c r="G360" s="162">
        <v>1</v>
      </c>
      <c r="H360" s="160" t="s">
        <v>26</v>
      </c>
      <c r="I360" s="160"/>
      <c r="J360" s="174"/>
    </row>
    <row r="361" spans="1:10" s="148" customFormat="1">
      <c r="A361" s="162" t="s">
        <v>1304</v>
      </c>
      <c r="B361" s="160" t="s">
        <v>1305</v>
      </c>
      <c r="C361" s="160" t="s">
        <v>1306</v>
      </c>
      <c r="D361" s="160" t="s">
        <v>1307</v>
      </c>
      <c r="E361" s="160" t="s">
        <v>1308</v>
      </c>
      <c r="F361" s="160" t="s">
        <v>25</v>
      </c>
      <c r="G361" s="162">
        <v>1</v>
      </c>
      <c r="H361" s="160" t="s">
        <v>26</v>
      </c>
      <c r="I361" s="160"/>
      <c r="J361" s="174"/>
    </row>
    <row r="362" spans="1:10" s="147" customFormat="1" ht="27">
      <c r="A362" s="162" t="s">
        <v>1309</v>
      </c>
      <c r="B362" s="160" t="s">
        <v>1310</v>
      </c>
      <c r="C362" s="160" t="s">
        <v>1311</v>
      </c>
      <c r="D362" s="160" t="s">
        <v>1312</v>
      </c>
      <c r="E362" s="160" t="s">
        <v>1313</v>
      </c>
      <c r="F362" s="160" t="s">
        <v>25</v>
      </c>
      <c r="G362" s="160">
        <v>1</v>
      </c>
      <c r="H362" s="160" t="s">
        <v>26</v>
      </c>
      <c r="I362" s="160"/>
      <c r="J362" s="174"/>
    </row>
    <row r="363" spans="1:10" s="147" customFormat="1">
      <c r="A363" s="162" t="s">
        <v>1314</v>
      </c>
      <c r="B363" s="160" t="s">
        <v>1315</v>
      </c>
      <c r="C363" s="160" t="s">
        <v>1224</v>
      </c>
      <c r="D363" s="160" t="s">
        <v>1225</v>
      </c>
      <c r="E363" s="160" t="s">
        <v>1316</v>
      </c>
      <c r="F363" s="160" t="s">
        <v>25</v>
      </c>
      <c r="G363" s="162">
        <v>3</v>
      </c>
      <c r="H363" s="160" t="s">
        <v>26</v>
      </c>
      <c r="I363" s="160"/>
      <c r="J363" s="174"/>
    </row>
    <row r="364" spans="1:10" s="147" customFormat="1">
      <c r="A364" s="162" t="s">
        <v>1317</v>
      </c>
      <c r="B364" s="160" t="s">
        <v>1318</v>
      </c>
      <c r="C364" s="160" t="s">
        <v>1319</v>
      </c>
      <c r="D364" s="160" t="s">
        <v>1320</v>
      </c>
      <c r="E364" s="160" t="s">
        <v>1321</v>
      </c>
      <c r="F364" s="160" t="s">
        <v>25</v>
      </c>
      <c r="G364" s="162">
        <v>1</v>
      </c>
      <c r="H364" s="160" t="s">
        <v>32</v>
      </c>
      <c r="I364" s="160"/>
      <c r="J364" s="174"/>
    </row>
    <row r="365" spans="1:10" s="147" customFormat="1" ht="27">
      <c r="A365" s="162" t="s">
        <v>1322</v>
      </c>
      <c r="B365" s="160" t="s">
        <v>1323</v>
      </c>
      <c r="C365" s="160" t="s">
        <v>80</v>
      </c>
      <c r="D365" s="160" t="s">
        <v>81</v>
      </c>
      <c r="E365" s="160" t="s">
        <v>1324</v>
      </c>
      <c r="F365" s="160" t="s">
        <v>25</v>
      </c>
      <c r="G365" s="162">
        <v>2</v>
      </c>
      <c r="H365" s="160" t="s">
        <v>32</v>
      </c>
      <c r="I365" s="160"/>
      <c r="J365" s="174"/>
    </row>
    <row r="366" spans="1:10" s="147" customFormat="1" ht="27">
      <c r="A366" s="162" t="s">
        <v>1325</v>
      </c>
      <c r="B366" s="160" t="s">
        <v>1326</v>
      </c>
      <c r="C366" s="160" t="s">
        <v>147</v>
      </c>
      <c r="D366" s="160" t="s">
        <v>148</v>
      </c>
      <c r="E366" s="160" t="s">
        <v>1327</v>
      </c>
      <c r="F366" s="160" t="s">
        <v>25</v>
      </c>
      <c r="G366" s="160">
        <v>2</v>
      </c>
      <c r="H366" s="160" t="s">
        <v>32</v>
      </c>
      <c r="I366" s="160"/>
      <c r="J366" s="174"/>
    </row>
    <row r="367" spans="1:10" s="147" customFormat="1" ht="27">
      <c r="A367" s="162" t="s">
        <v>1328</v>
      </c>
      <c r="B367" s="160" t="s">
        <v>1329</v>
      </c>
      <c r="C367" s="197" t="s">
        <v>561</v>
      </c>
      <c r="D367" s="160" t="s">
        <v>562</v>
      </c>
      <c r="E367" s="196" t="s">
        <v>1330</v>
      </c>
      <c r="F367" s="160" t="s">
        <v>25</v>
      </c>
      <c r="G367" s="160">
        <v>1</v>
      </c>
      <c r="H367" s="160" t="s">
        <v>32</v>
      </c>
      <c r="I367" s="160"/>
      <c r="J367" s="174"/>
    </row>
    <row r="368" spans="1:10" s="147" customFormat="1" ht="30">
      <c r="A368" s="162" t="s">
        <v>1331</v>
      </c>
      <c r="B368" s="163" t="s">
        <v>369</v>
      </c>
      <c r="C368" s="163" t="s">
        <v>29</v>
      </c>
      <c r="D368" s="160" t="s">
        <v>30</v>
      </c>
      <c r="E368" s="163" t="s">
        <v>370</v>
      </c>
      <c r="F368" s="160" t="s">
        <v>25</v>
      </c>
      <c r="G368" s="160">
        <v>3</v>
      </c>
      <c r="H368" s="160" t="s">
        <v>32</v>
      </c>
      <c r="I368" s="160"/>
      <c r="J368" s="174"/>
    </row>
    <row r="369" spans="1:10" s="147" customFormat="1">
      <c r="A369" s="162" t="s">
        <v>1332</v>
      </c>
      <c r="B369" s="198" t="s">
        <v>1333</v>
      </c>
      <c r="C369" s="198" t="s">
        <v>55</v>
      </c>
      <c r="D369" s="160" t="s">
        <v>56</v>
      </c>
      <c r="E369" s="199" t="s">
        <v>1334</v>
      </c>
      <c r="F369" s="160" t="s">
        <v>25</v>
      </c>
      <c r="G369" s="160">
        <v>1</v>
      </c>
      <c r="H369" s="160" t="s">
        <v>32</v>
      </c>
      <c r="I369" s="160"/>
      <c r="J369" s="174"/>
    </row>
    <row r="370" spans="1:10" s="147" customFormat="1">
      <c r="A370" s="162" t="s">
        <v>1335</v>
      </c>
      <c r="B370" s="160" t="s">
        <v>1336</v>
      </c>
      <c r="C370" s="160" t="s">
        <v>1337</v>
      </c>
      <c r="D370" s="160" t="s">
        <v>1338</v>
      </c>
      <c r="E370" s="160" t="s">
        <v>1339</v>
      </c>
      <c r="F370" s="160" t="s">
        <v>25</v>
      </c>
      <c r="G370" s="162">
        <v>1</v>
      </c>
      <c r="H370" s="160" t="s">
        <v>26</v>
      </c>
      <c r="I370" s="160"/>
      <c r="J370" s="174"/>
    </row>
    <row r="371" spans="1:10" s="147" customFormat="1">
      <c r="A371" s="162" t="s">
        <v>1340</v>
      </c>
      <c r="B371" s="160" t="s">
        <v>1341</v>
      </c>
      <c r="C371" s="160" t="s">
        <v>1342</v>
      </c>
      <c r="D371" s="160" t="s">
        <v>1343</v>
      </c>
      <c r="E371" s="160" t="s">
        <v>1344</v>
      </c>
      <c r="F371" s="160" t="s">
        <v>25</v>
      </c>
      <c r="G371" s="160">
        <v>1</v>
      </c>
      <c r="H371" s="160" t="s">
        <v>26</v>
      </c>
      <c r="I371" s="160"/>
      <c r="J371" s="174"/>
    </row>
    <row r="372" spans="1:10" s="147" customFormat="1">
      <c r="A372" s="162" t="s">
        <v>1345</v>
      </c>
      <c r="B372" s="162" t="s">
        <v>653</v>
      </c>
      <c r="C372" s="162" t="s">
        <v>103</v>
      </c>
      <c r="D372" s="160" t="s">
        <v>51</v>
      </c>
      <c r="E372" s="162" t="s">
        <v>1346</v>
      </c>
      <c r="F372" s="160" t="s">
        <v>25</v>
      </c>
      <c r="G372" s="160">
        <v>2</v>
      </c>
      <c r="H372" s="160" t="s">
        <v>32</v>
      </c>
      <c r="I372" s="160"/>
      <c r="J372" s="174"/>
    </row>
    <row r="373" spans="1:10" ht="27" customHeight="1">
      <c r="A373" s="162" t="s">
        <v>1347</v>
      </c>
      <c r="B373" s="160" t="s">
        <v>1348</v>
      </c>
      <c r="C373" s="160" t="s">
        <v>1349</v>
      </c>
      <c r="D373" s="160" t="s">
        <v>1350</v>
      </c>
      <c r="E373" s="160" t="s">
        <v>1351</v>
      </c>
      <c r="F373" s="160" t="s">
        <v>25</v>
      </c>
      <c r="G373" s="160">
        <v>1</v>
      </c>
      <c r="H373" s="160" t="s">
        <v>32</v>
      </c>
      <c r="I373" s="162"/>
      <c r="J373" s="143"/>
    </row>
    <row r="374" spans="1:10" ht="27" customHeight="1">
      <c r="A374" s="155" t="s">
        <v>1352</v>
      </c>
      <c r="B374" s="156"/>
      <c r="C374" s="156"/>
      <c r="D374" s="156"/>
      <c r="E374" s="156"/>
      <c r="F374" s="156"/>
      <c r="G374" s="156"/>
      <c r="H374" s="156"/>
      <c r="I374" s="156"/>
      <c r="J374" s="165"/>
    </row>
    <row r="375" spans="1:10" ht="343.5" customHeight="1">
      <c r="A375" s="157"/>
      <c r="B375" s="158"/>
      <c r="C375" s="158"/>
      <c r="D375" s="158"/>
      <c r="E375" s="158"/>
      <c r="F375" s="158"/>
      <c r="G375" s="158"/>
      <c r="H375" s="158"/>
      <c r="I375" s="158"/>
      <c r="J375" s="166"/>
    </row>
    <row r="376" spans="1:10" ht="15">
      <c r="A376" s="160" t="s">
        <v>1353</v>
      </c>
      <c r="B376" s="163" t="s">
        <v>1354</v>
      </c>
      <c r="C376" s="163" t="s">
        <v>1355</v>
      </c>
      <c r="D376" s="160" t="s">
        <v>1356</v>
      </c>
      <c r="E376" s="163" t="s">
        <v>1357</v>
      </c>
      <c r="F376" s="160" t="s">
        <v>18</v>
      </c>
      <c r="G376" s="160">
        <v>1</v>
      </c>
      <c r="H376" s="160" t="s">
        <v>26</v>
      </c>
      <c r="I376" s="162"/>
      <c r="J376" s="143"/>
    </row>
    <row r="377" spans="1:10">
      <c r="A377" s="160" t="s">
        <v>1358</v>
      </c>
      <c r="B377" s="160" t="s">
        <v>1359</v>
      </c>
      <c r="C377" s="160" t="s">
        <v>1360</v>
      </c>
      <c r="D377" s="160" t="s">
        <v>1361</v>
      </c>
      <c r="E377" s="160" t="s">
        <v>1362</v>
      </c>
      <c r="F377" s="160" t="s">
        <v>25</v>
      </c>
      <c r="G377" s="160">
        <v>1</v>
      </c>
      <c r="H377" s="160" t="s">
        <v>32</v>
      </c>
      <c r="I377" s="162"/>
      <c r="J377" s="143"/>
    </row>
    <row r="378" spans="1:10" ht="27">
      <c r="A378" s="160" t="s">
        <v>1363</v>
      </c>
      <c r="B378" s="160" t="s">
        <v>1364</v>
      </c>
      <c r="C378" s="160" t="s">
        <v>1365</v>
      </c>
      <c r="D378" s="160" t="s">
        <v>1366</v>
      </c>
      <c r="E378" s="160" t="s">
        <v>1367</v>
      </c>
      <c r="F378" s="160" t="s">
        <v>25</v>
      </c>
      <c r="G378" s="160">
        <v>1</v>
      </c>
      <c r="H378" s="160" t="s">
        <v>358</v>
      </c>
      <c r="I378" s="162"/>
      <c r="J378" s="143"/>
    </row>
    <row r="379" spans="1:10">
      <c r="A379" s="160" t="s">
        <v>1368</v>
      </c>
      <c r="B379" s="160">
        <v>380570046</v>
      </c>
      <c r="C379" s="160" t="s">
        <v>1369</v>
      </c>
      <c r="D379" s="160" t="s">
        <v>1370</v>
      </c>
      <c r="E379" s="160" t="s">
        <v>1371</v>
      </c>
      <c r="F379" s="160" t="s">
        <v>25</v>
      </c>
      <c r="G379" s="160">
        <v>2</v>
      </c>
      <c r="H379" s="160" t="s">
        <v>32</v>
      </c>
      <c r="I379" s="162"/>
      <c r="J379" s="143"/>
    </row>
    <row r="380" spans="1:10">
      <c r="A380" s="160" t="s">
        <v>1372</v>
      </c>
      <c r="B380" s="160">
        <v>380840234</v>
      </c>
      <c r="C380" s="160" t="s">
        <v>1072</v>
      </c>
      <c r="D380" s="160" t="s">
        <v>1073</v>
      </c>
      <c r="E380" s="160" t="s">
        <v>1373</v>
      </c>
      <c r="F380" s="160" t="s">
        <v>25</v>
      </c>
      <c r="G380" s="160">
        <v>2</v>
      </c>
      <c r="H380" s="160" t="s">
        <v>26</v>
      </c>
      <c r="I380" s="162"/>
      <c r="J380" s="143"/>
    </row>
    <row r="381" spans="1:10">
      <c r="A381" s="160" t="s">
        <v>1374</v>
      </c>
      <c r="B381" s="160">
        <v>380610366</v>
      </c>
      <c r="C381" s="160" t="s">
        <v>85</v>
      </c>
      <c r="D381" s="160" t="s">
        <v>86</v>
      </c>
      <c r="E381" s="160" t="s">
        <v>1375</v>
      </c>
      <c r="F381" s="160" t="s">
        <v>25</v>
      </c>
      <c r="G381" s="160">
        <v>2</v>
      </c>
      <c r="H381" s="160" t="s">
        <v>32</v>
      </c>
      <c r="I381" s="162"/>
      <c r="J381" s="143"/>
    </row>
    <row r="382" spans="1:10">
      <c r="A382" s="160" t="s">
        <v>1376</v>
      </c>
      <c r="B382" s="160">
        <v>381160264</v>
      </c>
      <c r="C382" s="160" t="s">
        <v>1377</v>
      </c>
      <c r="D382" s="160" t="s">
        <v>1378</v>
      </c>
      <c r="E382" s="160" t="s">
        <v>1379</v>
      </c>
      <c r="F382" s="160" t="s">
        <v>25</v>
      </c>
      <c r="G382" s="160">
        <v>2</v>
      </c>
      <c r="H382" s="160" t="s">
        <v>26</v>
      </c>
      <c r="I382" s="162"/>
      <c r="J382" s="143"/>
    </row>
    <row r="383" spans="1:10">
      <c r="A383" s="160" t="s">
        <v>1380</v>
      </c>
      <c r="B383" s="160">
        <v>311510187</v>
      </c>
      <c r="C383" s="160" t="s">
        <v>1365</v>
      </c>
      <c r="D383" s="160" t="s">
        <v>1366</v>
      </c>
      <c r="E383" s="160" t="s">
        <v>1381</v>
      </c>
      <c r="F383" s="160" t="s">
        <v>25</v>
      </c>
      <c r="G383" s="160">
        <v>1</v>
      </c>
      <c r="H383" s="160" t="s">
        <v>358</v>
      </c>
      <c r="I383" s="162"/>
      <c r="J383" s="143"/>
    </row>
    <row r="384" spans="1:10" ht="27">
      <c r="A384" s="160" t="s">
        <v>1382</v>
      </c>
      <c r="B384" s="160" t="s">
        <v>1383</v>
      </c>
      <c r="C384" s="160" t="s">
        <v>103</v>
      </c>
      <c r="D384" s="160" t="s">
        <v>51</v>
      </c>
      <c r="E384" s="160" t="s">
        <v>1384</v>
      </c>
      <c r="F384" s="160" t="s">
        <v>25</v>
      </c>
      <c r="G384" s="160">
        <v>2</v>
      </c>
      <c r="H384" s="160" t="s">
        <v>32</v>
      </c>
      <c r="I384" s="162"/>
      <c r="J384" s="143"/>
    </row>
    <row r="385" spans="1:10" ht="27">
      <c r="A385" s="160" t="s">
        <v>1385</v>
      </c>
      <c r="B385" s="160" t="s">
        <v>1386</v>
      </c>
      <c r="C385" s="160" t="s">
        <v>103</v>
      </c>
      <c r="D385" s="160" t="s">
        <v>51</v>
      </c>
      <c r="E385" s="160" t="s">
        <v>1387</v>
      </c>
      <c r="F385" s="160" t="s">
        <v>25</v>
      </c>
      <c r="G385" s="160">
        <v>1</v>
      </c>
      <c r="H385" s="160" t="s">
        <v>32</v>
      </c>
      <c r="I385" s="162"/>
      <c r="J385" s="143"/>
    </row>
    <row r="386" spans="1:10" ht="27">
      <c r="A386" s="160" t="s">
        <v>1388</v>
      </c>
      <c r="B386" s="163" t="s">
        <v>327</v>
      </c>
      <c r="C386" s="163" t="s">
        <v>29</v>
      </c>
      <c r="D386" s="160" t="s">
        <v>30</v>
      </c>
      <c r="E386" s="163" t="s">
        <v>328</v>
      </c>
      <c r="F386" s="160" t="s">
        <v>25</v>
      </c>
      <c r="G386" s="160">
        <v>4</v>
      </c>
      <c r="H386" s="160" t="s">
        <v>32</v>
      </c>
      <c r="I386" s="162"/>
      <c r="J386" s="143"/>
    </row>
    <row r="387" spans="1:10" ht="15">
      <c r="A387" s="160" t="s">
        <v>1389</v>
      </c>
      <c r="B387" s="163" t="s">
        <v>1390</v>
      </c>
      <c r="C387" s="163" t="s">
        <v>1391</v>
      </c>
      <c r="D387" s="160" t="s">
        <v>1392</v>
      </c>
      <c r="E387" s="163" t="s">
        <v>1393</v>
      </c>
      <c r="F387" s="160" t="s">
        <v>25</v>
      </c>
      <c r="G387" s="160">
        <v>1</v>
      </c>
      <c r="H387" s="160" t="s">
        <v>32</v>
      </c>
      <c r="I387" s="162"/>
      <c r="J387" s="143"/>
    </row>
    <row r="388" spans="1:10" ht="15">
      <c r="A388" s="160" t="s">
        <v>1394</v>
      </c>
      <c r="B388" s="163" t="s">
        <v>1395</v>
      </c>
      <c r="C388" s="163" t="s">
        <v>1396</v>
      </c>
      <c r="D388" s="160" t="s">
        <v>1397</v>
      </c>
      <c r="E388" s="163" t="s">
        <v>1398</v>
      </c>
      <c r="F388" s="160" t="s">
        <v>18</v>
      </c>
      <c r="G388" s="160">
        <v>1</v>
      </c>
      <c r="H388" s="160" t="s">
        <v>26</v>
      </c>
      <c r="I388" s="162"/>
      <c r="J388" s="143" t="s">
        <v>1399</v>
      </c>
    </row>
    <row r="389" spans="1:10" ht="15">
      <c r="A389" s="160" t="s">
        <v>1394</v>
      </c>
      <c r="B389" s="163" t="s">
        <v>1400</v>
      </c>
      <c r="C389" s="163" t="s">
        <v>1396</v>
      </c>
      <c r="D389" s="160" t="s">
        <v>1397</v>
      </c>
      <c r="E389" s="160" t="s">
        <v>1401</v>
      </c>
      <c r="F389" s="160" t="s">
        <v>18</v>
      </c>
      <c r="G389" s="160">
        <v>1</v>
      </c>
      <c r="H389" s="160" t="s">
        <v>26</v>
      </c>
      <c r="I389" s="162"/>
      <c r="J389" s="143" t="s">
        <v>1402</v>
      </c>
    </row>
    <row r="390" spans="1:10" ht="27">
      <c r="A390" s="160" t="s">
        <v>1403</v>
      </c>
      <c r="B390" s="160" t="s">
        <v>1404</v>
      </c>
      <c r="C390" s="160" t="s">
        <v>1405</v>
      </c>
      <c r="D390" s="160" t="s">
        <v>1406</v>
      </c>
      <c r="E390" s="160" t="s">
        <v>1407</v>
      </c>
      <c r="F390" s="160" t="s">
        <v>25</v>
      </c>
      <c r="G390" s="160">
        <v>1</v>
      </c>
      <c r="H390" s="160" t="s">
        <v>32</v>
      </c>
      <c r="I390" s="162"/>
      <c r="J390" s="143" t="s">
        <v>1399</v>
      </c>
    </row>
    <row r="391" spans="1:10" ht="27">
      <c r="A391" s="160" t="s">
        <v>1403</v>
      </c>
      <c r="B391" s="160" t="s">
        <v>1408</v>
      </c>
      <c r="C391" s="160" t="s">
        <v>1405</v>
      </c>
      <c r="D391" s="160" t="s">
        <v>1406</v>
      </c>
      <c r="E391" s="160" t="s">
        <v>1409</v>
      </c>
      <c r="F391" s="160" t="s">
        <v>25</v>
      </c>
      <c r="G391" s="160">
        <v>1</v>
      </c>
      <c r="H391" s="160" t="s">
        <v>32</v>
      </c>
      <c r="I391" s="162"/>
      <c r="J391" s="143" t="s">
        <v>1402</v>
      </c>
    </row>
    <row r="392" spans="1:10" ht="27">
      <c r="A392" s="160" t="s">
        <v>1410</v>
      </c>
      <c r="B392" s="160" t="s">
        <v>1411</v>
      </c>
      <c r="C392" s="160" t="s">
        <v>1412</v>
      </c>
      <c r="D392" s="160" t="s">
        <v>1413</v>
      </c>
      <c r="E392" s="160" t="s">
        <v>1414</v>
      </c>
      <c r="F392" s="160" t="s">
        <v>25</v>
      </c>
      <c r="G392" s="160">
        <v>1</v>
      </c>
      <c r="H392" s="160" t="s">
        <v>358</v>
      </c>
      <c r="I392" s="162"/>
      <c r="J392" s="143" t="s">
        <v>1399</v>
      </c>
    </row>
    <row r="393" spans="1:10" ht="27">
      <c r="A393" s="160" t="s">
        <v>1410</v>
      </c>
      <c r="B393" s="160" t="s">
        <v>1415</v>
      </c>
      <c r="C393" s="160" t="s">
        <v>1412</v>
      </c>
      <c r="D393" s="160" t="s">
        <v>1413</v>
      </c>
      <c r="E393" s="160" t="s">
        <v>1416</v>
      </c>
      <c r="F393" s="160" t="s">
        <v>25</v>
      </c>
      <c r="G393" s="160">
        <v>1</v>
      </c>
      <c r="H393" s="160" t="s">
        <v>358</v>
      </c>
      <c r="I393" s="162"/>
      <c r="J393" s="143" t="s">
        <v>1402</v>
      </c>
    </row>
    <row r="394" spans="1:10">
      <c r="A394" s="160" t="s">
        <v>1417</v>
      </c>
      <c r="B394" s="160">
        <v>380570042</v>
      </c>
      <c r="C394" s="160" t="s">
        <v>1369</v>
      </c>
      <c r="D394" s="160" t="s">
        <v>1370</v>
      </c>
      <c r="E394" s="160" t="s">
        <v>1418</v>
      </c>
      <c r="F394" s="160" t="s">
        <v>25</v>
      </c>
      <c r="G394" s="160">
        <v>2</v>
      </c>
      <c r="H394" s="160" t="s">
        <v>32</v>
      </c>
      <c r="I394" s="162"/>
      <c r="J394" s="143"/>
    </row>
    <row r="395" spans="1:10">
      <c r="A395" s="160" t="s">
        <v>1419</v>
      </c>
      <c r="B395" s="160">
        <v>380840238</v>
      </c>
      <c r="C395" s="160" t="s">
        <v>1072</v>
      </c>
      <c r="D395" s="160" t="s">
        <v>1073</v>
      </c>
      <c r="E395" s="160" t="s">
        <v>1420</v>
      </c>
      <c r="F395" s="160" t="s">
        <v>25</v>
      </c>
      <c r="G395" s="160">
        <v>2</v>
      </c>
      <c r="H395" s="160" t="s">
        <v>26</v>
      </c>
      <c r="I395" s="162"/>
      <c r="J395" s="143"/>
    </row>
    <row r="396" spans="1:10">
      <c r="A396" s="160" t="s">
        <v>1421</v>
      </c>
      <c r="B396" s="160">
        <v>380640002</v>
      </c>
      <c r="C396" s="160" t="s">
        <v>1422</v>
      </c>
      <c r="D396" s="160" t="s">
        <v>1423</v>
      </c>
      <c r="E396" s="160" t="s">
        <v>1424</v>
      </c>
      <c r="F396" s="160" t="s">
        <v>25</v>
      </c>
      <c r="G396" s="160">
        <v>2</v>
      </c>
      <c r="H396" s="160" t="s">
        <v>26</v>
      </c>
      <c r="I396" s="162"/>
      <c r="J396" s="143"/>
    </row>
    <row r="397" spans="1:10">
      <c r="A397" s="160" t="s">
        <v>1425</v>
      </c>
      <c r="B397" s="160">
        <v>381150697</v>
      </c>
      <c r="C397" s="160" t="s">
        <v>1426</v>
      </c>
      <c r="D397" s="160" t="s">
        <v>1427</v>
      </c>
      <c r="E397" s="160" t="s">
        <v>1428</v>
      </c>
      <c r="F397" s="160" t="s">
        <v>25</v>
      </c>
      <c r="G397" s="160">
        <v>2</v>
      </c>
      <c r="H397" s="160" t="s">
        <v>26</v>
      </c>
      <c r="I397" s="162"/>
      <c r="J397" s="143"/>
    </row>
    <row r="398" spans="1:10">
      <c r="A398" s="160" t="s">
        <v>1429</v>
      </c>
      <c r="B398" s="160">
        <v>313440034</v>
      </c>
      <c r="C398" s="160" t="s">
        <v>1430</v>
      </c>
      <c r="D398" s="160" t="s">
        <v>1431</v>
      </c>
      <c r="E398" s="160" t="s">
        <v>1432</v>
      </c>
      <c r="F398" s="160" t="s">
        <v>25</v>
      </c>
      <c r="G398" s="160">
        <v>2</v>
      </c>
      <c r="H398" s="160" t="s">
        <v>32</v>
      </c>
      <c r="I398" s="162"/>
      <c r="J398" s="143"/>
    </row>
    <row r="399" spans="1:10">
      <c r="A399" s="160" t="s">
        <v>1433</v>
      </c>
      <c r="B399" s="160">
        <v>313440033</v>
      </c>
      <c r="C399" s="160" t="s">
        <v>1430</v>
      </c>
      <c r="D399" s="160" t="s">
        <v>1431</v>
      </c>
      <c r="E399" s="160" t="s">
        <v>1434</v>
      </c>
      <c r="F399" s="160" t="s">
        <v>25</v>
      </c>
      <c r="G399" s="160">
        <v>2</v>
      </c>
      <c r="H399" s="160" t="s">
        <v>32</v>
      </c>
      <c r="I399" s="162"/>
      <c r="J399" s="143"/>
    </row>
    <row r="400" spans="1:10">
      <c r="A400" s="160" t="s">
        <v>1435</v>
      </c>
      <c r="B400" s="160">
        <v>380610367</v>
      </c>
      <c r="C400" s="160" t="s">
        <v>85</v>
      </c>
      <c r="D400" s="160" t="s">
        <v>86</v>
      </c>
      <c r="E400" s="160" t="s">
        <v>1436</v>
      </c>
      <c r="F400" s="160" t="s">
        <v>25</v>
      </c>
      <c r="G400" s="160">
        <v>2</v>
      </c>
      <c r="H400" s="160" t="s">
        <v>32</v>
      </c>
      <c r="I400" s="162"/>
      <c r="J400" s="143"/>
    </row>
    <row r="401" spans="1:10">
      <c r="A401" s="160" t="s">
        <v>1437</v>
      </c>
      <c r="B401" s="160">
        <v>312240128</v>
      </c>
      <c r="C401" s="160" t="s">
        <v>1438</v>
      </c>
      <c r="D401" s="160" t="s">
        <v>1397</v>
      </c>
      <c r="E401" s="160" t="s">
        <v>346</v>
      </c>
      <c r="F401" s="160" t="s">
        <v>25</v>
      </c>
      <c r="G401" s="160">
        <v>1</v>
      </c>
      <c r="H401" s="160" t="s">
        <v>26</v>
      </c>
      <c r="I401" s="162"/>
      <c r="J401" s="143"/>
    </row>
    <row r="402" spans="1:10" ht="27">
      <c r="A402" s="160" t="s">
        <v>1439</v>
      </c>
      <c r="B402" s="160" t="s">
        <v>653</v>
      </c>
      <c r="C402" s="160" t="s">
        <v>103</v>
      </c>
      <c r="D402" s="160" t="s">
        <v>51</v>
      </c>
      <c r="E402" s="160" t="s">
        <v>1346</v>
      </c>
      <c r="F402" s="160" t="s">
        <v>25</v>
      </c>
      <c r="G402" s="160">
        <v>4</v>
      </c>
      <c r="H402" s="160" t="s">
        <v>32</v>
      </c>
      <c r="I402" s="162"/>
      <c r="J402" s="143"/>
    </row>
    <row r="403" spans="1:10" ht="15">
      <c r="A403" s="160" t="s">
        <v>1440</v>
      </c>
      <c r="B403" s="200" t="s">
        <v>1441</v>
      </c>
      <c r="C403" s="163" t="s">
        <v>1442</v>
      </c>
      <c r="D403" s="160" t="s">
        <v>1443</v>
      </c>
      <c r="E403" s="163" t="s">
        <v>1398</v>
      </c>
      <c r="F403" s="160" t="s">
        <v>18</v>
      </c>
      <c r="G403" s="160">
        <v>1</v>
      </c>
      <c r="H403" s="160" t="s">
        <v>26</v>
      </c>
      <c r="I403" s="162"/>
      <c r="J403" s="143" t="s">
        <v>1399</v>
      </c>
    </row>
    <row r="404" spans="1:10" ht="15">
      <c r="A404" s="160" t="s">
        <v>1440</v>
      </c>
      <c r="B404" s="200" t="s">
        <v>1444</v>
      </c>
      <c r="C404" s="163" t="s">
        <v>1442</v>
      </c>
      <c r="D404" s="160" t="s">
        <v>1443</v>
      </c>
      <c r="E404" s="160" t="s">
        <v>1445</v>
      </c>
      <c r="F404" s="160" t="s">
        <v>18</v>
      </c>
      <c r="G404" s="160">
        <v>1</v>
      </c>
      <c r="H404" s="160" t="s">
        <v>26</v>
      </c>
      <c r="I404" s="162"/>
      <c r="J404" s="143" t="s">
        <v>1402</v>
      </c>
    </row>
    <row r="405" spans="1:10" ht="27">
      <c r="A405" s="160" t="s">
        <v>1446</v>
      </c>
      <c r="B405" s="160" t="s">
        <v>1447</v>
      </c>
      <c r="C405" s="160" t="s">
        <v>1448</v>
      </c>
      <c r="D405" s="160" t="s">
        <v>1449</v>
      </c>
      <c r="E405" s="160" t="s">
        <v>1450</v>
      </c>
      <c r="F405" s="160" t="s">
        <v>25</v>
      </c>
      <c r="G405" s="160">
        <v>1</v>
      </c>
      <c r="H405" s="160" t="s">
        <v>32</v>
      </c>
      <c r="I405" s="162"/>
      <c r="J405" s="143" t="s">
        <v>1399</v>
      </c>
    </row>
    <row r="406" spans="1:10" ht="27">
      <c r="A406" s="160" t="s">
        <v>1446</v>
      </c>
      <c r="B406" s="160" t="s">
        <v>1451</v>
      </c>
      <c r="C406" s="160" t="s">
        <v>1448</v>
      </c>
      <c r="D406" s="160" t="s">
        <v>1449</v>
      </c>
      <c r="E406" s="160" t="s">
        <v>1452</v>
      </c>
      <c r="F406" s="160" t="s">
        <v>25</v>
      </c>
      <c r="G406" s="160">
        <v>1</v>
      </c>
      <c r="H406" s="160" t="s">
        <v>32</v>
      </c>
      <c r="I406" s="162"/>
      <c r="J406" s="143" t="s">
        <v>1402</v>
      </c>
    </row>
    <row r="407" spans="1:10" ht="27">
      <c r="A407" s="160" t="s">
        <v>1453</v>
      </c>
      <c r="B407" s="160" t="s">
        <v>1454</v>
      </c>
      <c r="C407" s="160" t="s">
        <v>1455</v>
      </c>
      <c r="D407" s="160" t="s">
        <v>1456</v>
      </c>
      <c r="E407" s="160" t="s">
        <v>1457</v>
      </c>
      <c r="F407" s="160" t="s">
        <v>25</v>
      </c>
      <c r="G407" s="160">
        <v>1</v>
      </c>
      <c r="H407" s="160" t="s">
        <v>358</v>
      </c>
      <c r="I407" s="162"/>
      <c r="J407" s="143" t="s">
        <v>1399</v>
      </c>
    </row>
    <row r="408" spans="1:10" ht="27">
      <c r="A408" s="160" t="s">
        <v>1453</v>
      </c>
      <c r="B408" s="160" t="s">
        <v>1458</v>
      </c>
      <c r="C408" s="160" t="s">
        <v>1455</v>
      </c>
      <c r="D408" s="160" t="s">
        <v>1456</v>
      </c>
      <c r="E408" s="160" t="s">
        <v>1459</v>
      </c>
      <c r="F408" s="160" t="s">
        <v>25</v>
      </c>
      <c r="G408" s="160">
        <v>1</v>
      </c>
      <c r="H408" s="160" t="s">
        <v>358</v>
      </c>
      <c r="I408" s="162"/>
      <c r="J408" s="143" t="s">
        <v>1402</v>
      </c>
    </row>
    <row r="409" spans="1:10">
      <c r="A409" s="160" t="s">
        <v>1460</v>
      </c>
      <c r="B409" s="160">
        <v>312230130</v>
      </c>
      <c r="C409" s="160" t="s">
        <v>1461</v>
      </c>
      <c r="D409" s="160" t="s">
        <v>1443</v>
      </c>
      <c r="E409" s="160" t="s">
        <v>346</v>
      </c>
      <c r="F409" s="160" t="s">
        <v>25</v>
      </c>
      <c r="G409" s="160">
        <v>1</v>
      </c>
      <c r="H409" s="160" t="s">
        <v>26</v>
      </c>
      <c r="I409" s="162"/>
      <c r="J409" s="143"/>
    </row>
    <row r="410" spans="1:10" ht="15">
      <c r="A410" s="160" t="s">
        <v>1462</v>
      </c>
      <c r="B410" s="163" t="s">
        <v>1463</v>
      </c>
      <c r="C410" s="163" t="s">
        <v>1391</v>
      </c>
      <c r="D410" s="160" t="s">
        <v>1392</v>
      </c>
      <c r="E410" s="163" t="s">
        <v>1464</v>
      </c>
      <c r="F410" s="160" t="s">
        <v>25</v>
      </c>
      <c r="G410" s="160">
        <v>1</v>
      </c>
      <c r="H410" s="160" t="s">
        <v>32</v>
      </c>
      <c r="I410" s="162"/>
      <c r="J410" s="143"/>
    </row>
    <row r="411" spans="1:10" ht="27">
      <c r="A411" s="160" t="s">
        <v>1465</v>
      </c>
      <c r="B411" s="160" t="s">
        <v>296</v>
      </c>
      <c r="C411" s="160" t="s">
        <v>103</v>
      </c>
      <c r="D411" s="160" t="s">
        <v>51</v>
      </c>
      <c r="E411" s="160" t="s">
        <v>1466</v>
      </c>
      <c r="F411" s="160" t="s">
        <v>25</v>
      </c>
      <c r="G411" s="160">
        <v>2</v>
      </c>
      <c r="H411" s="160" t="s">
        <v>32</v>
      </c>
      <c r="I411" s="162"/>
      <c r="J411" s="143"/>
    </row>
    <row r="412" spans="1:10" ht="27">
      <c r="A412" s="160" t="s">
        <v>1467</v>
      </c>
      <c r="B412" s="160" t="s">
        <v>1468</v>
      </c>
      <c r="C412" s="160" t="s">
        <v>103</v>
      </c>
      <c r="D412" s="160" t="s">
        <v>51</v>
      </c>
      <c r="E412" s="160" t="s">
        <v>1469</v>
      </c>
      <c r="F412" s="160" t="s">
        <v>25</v>
      </c>
      <c r="G412" s="160">
        <v>1</v>
      </c>
      <c r="H412" s="160" t="s">
        <v>32</v>
      </c>
      <c r="I412" s="162"/>
      <c r="J412" s="143"/>
    </row>
    <row r="413" spans="1:10" ht="27">
      <c r="A413" s="160" t="s">
        <v>1470</v>
      </c>
      <c r="B413" s="160" t="s">
        <v>1471</v>
      </c>
      <c r="C413" s="160" t="s">
        <v>103</v>
      </c>
      <c r="D413" s="160" t="s">
        <v>51</v>
      </c>
      <c r="E413" s="160" t="s">
        <v>1472</v>
      </c>
      <c r="F413" s="160" t="s">
        <v>25</v>
      </c>
      <c r="G413" s="160">
        <v>2</v>
      </c>
      <c r="H413" s="160" t="s">
        <v>32</v>
      </c>
      <c r="I413" s="162"/>
      <c r="J413" s="143"/>
    </row>
    <row r="414" spans="1:10" ht="15">
      <c r="A414" s="160" t="s">
        <v>1473</v>
      </c>
      <c r="B414" s="163" t="s">
        <v>1474</v>
      </c>
      <c r="C414" s="163" t="s">
        <v>1475</v>
      </c>
      <c r="D414" s="160" t="s">
        <v>1476</v>
      </c>
      <c r="E414" s="163" t="s">
        <v>1357</v>
      </c>
      <c r="F414" s="160" t="s">
        <v>18</v>
      </c>
      <c r="G414" s="160">
        <v>1</v>
      </c>
      <c r="H414" s="160" t="s">
        <v>26</v>
      </c>
      <c r="I414" s="162"/>
      <c r="J414" s="143"/>
    </row>
    <row r="415" spans="1:10">
      <c r="A415" s="160" t="s">
        <v>1477</v>
      </c>
      <c r="B415" s="160" t="s">
        <v>1478</v>
      </c>
      <c r="C415" s="160" t="s">
        <v>1479</v>
      </c>
      <c r="D415" s="160" t="s">
        <v>1480</v>
      </c>
      <c r="E415" s="160" t="s">
        <v>1362</v>
      </c>
      <c r="F415" s="160" t="s">
        <v>25</v>
      </c>
      <c r="G415" s="160">
        <v>1</v>
      </c>
      <c r="H415" s="160" t="s">
        <v>32</v>
      </c>
      <c r="I415" s="162"/>
      <c r="J415" s="143"/>
    </row>
    <row r="416" spans="1:10" ht="27">
      <c r="A416" s="160" t="s">
        <v>1481</v>
      </c>
      <c r="B416" s="160" t="s">
        <v>1482</v>
      </c>
      <c r="C416" s="160" t="s">
        <v>1365</v>
      </c>
      <c r="D416" s="160" t="s">
        <v>1366</v>
      </c>
      <c r="E416" s="160" t="s">
        <v>1483</v>
      </c>
      <c r="F416" s="160" t="s">
        <v>25</v>
      </c>
      <c r="G416" s="160">
        <v>1</v>
      </c>
      <c r="H416" s="160" t="s">
        <v>358</v>
      </c>
      <c r="I416" s="162"/>
      <c r="J416" s="143"/>
    </row>
    <row r="417" spans="1:10">
      <c r="A417" s="160" t="s">
        <v>1484</v>
      </c>
      <c r="B417" s="160">
        <v>311510188</v>
      </c>
      <c r="C417" s="160" t="s">
        <v>1365</v>
      </c>
      <c r="D417" s="160" t="s">
        <v>1366</v>
      </c>
      <c r="E417" s="160" t="s">
        <v>1485</v>
      </c>
      <c r="F417" s="160" t="s">
        <v>25</v>
      </c>
      <c r="G417" s="160">
        <v>1</v>
      </c>
      <c r="H417" s="160" t="s">
        <v>358</v>
      </c>
      <c r="I417" s="162"/>
      <c r="J417" s="143"/>
    </row>
    <row r="418" spans="1:10" ht="30" customHeight="1">
      <c r="A418" s="201" t="s">
        <v>1486</v>
      </c>
      <c r="B418" s="202"/>
      <c r="C418" s="202"/>
      <c r="D418" s="202"/>
      <c r="E418" s="202"/>
      <c r="F418" s="202"/>
      <c r="G418" s="202"/>
      <c r="H418" s="202"/>
      <c r="I418" s="202"/>
      <c r="J418" s="206"/>
    </row>
    <row r="419" spans="1:10" ht="291" customHeight="1">
      <c r="A419" s="157"/>
      <c r="B419" s="158"/>
      <c r="C419" s="158"/>
      <c r="D419" s="158"/>
      <c r="E419" s="158"/>
      <c r="F419" s="158"/>
      <c r="G419" s="158"/>
      <c r="H419" s="158"/>
      <c r="I419" s="158"/>
      <c r="J419" s="166"/>
    </row>
    <row r="420" spans="1:10" ht="30">
      <c r="A420" s="160" t="s">
        <v>1487</v>
      </c>
      <c r="B420" s="163" t="s">
        <v>1488</v>
      </c>
      <c r="C420" s="163" t="s">
        <v>1489</v>
      </c>
      <c r="D420" s="160" t="s">
        <v>1490</v>
      </c>
      <c r="E420" s="163" t="s">
        <v>1491</v>
      </c>
      <c r="F420" s="160" t="s">
        <v>25</v>
      </c>
      <c r="G420" s="160">
        <v>1</v>
      </c>
      <c r="H420" s="160" t="s">
        <v>26</v>
      </c>
      <c r="I420" s="162"/>
      <c r="J420" s="143"/>
    </row>
    <row r="421" spans="1:10" s="10" customFormat="1" ht="15">
      <c r="A421" s="160" t="s">
        <v>1492</v>
      </c>
      <c r="B421" s="163" t="s">
        <v>1493</v>
      </c>
      <c r="C421" s="163" t="s">
        <v>1489</v>
      </c>
      <c r="D421" s="160" t="s">
        <v>1490</v>
      </c>
      <c r="E421" s="163" t="s">
        <v>1494</v>
      </c>
      <c r="F421" s="160" t="s">
        <v>25</v>
      </c>
      <c r="G421" s="160">
        <v>1</v>
      </c>
      <c r="H421" s="160" t="s">
        <v>26</v>
      </c>
      <c r="I421" s="162"/>
      <c r="J421" s="143"/>
    </row>
    <row r="422" spans="1:10" ht="40.5">
      <c r="A422" s="160" t="s">
        <v>1495</v>
      </c>
      <c r="B422" s="160" t="s">
        <v>1496</v>
      </c>
      <c r="C422" s="160" t="s">
        <v>494</v>
      </c>
      <c r="D422" s="160" t="s">
        <v>495</v>
      </c>
      <c r="E422" s="160" t="s">
        <v>1497</v>
      </c>
      <c r="F422" s="160" t="s">
        <v>25</v>
      </c>
      <c r="G422" s="160">
        <v>1</v>
      </c>
      <c r="H422" s="160" t="s">
        <v>32</v>
      </c>
      <c r="I422" s="162"/>
      <c r="J422" s="143"/>
    </row>
    <row r="423" spans="1:10" ht="27">
      <c r="A423" s="160" t="s">
        <v>1498</v>
      </c>
      <c r="B423" s="171" t="s">
        <v>1499</v>
      </c>
      <c r="C423" s="160" t="s">
        <v>1500</v>
      </c>
      <c r="D423" s="160" t="s">
        <v>1501</v>
      </c>
      <c r="E423" s="160" t="s">
        <v>1502</v>
      </c>
      <c r="F423" s="160" t="s">
        <v>25</v>
      </c>
      <c r="G423" s="160">
        <v>1</v>
      </c>
      <c r="H423" s="160" t="s">
        <v>26</v>
      </c>
      <c r="I423" s="162"/>
      <c r="J423" s="143"/>
    </row>
    <row r="424" spans="1:10" ht="27">
      <c r="A424" s="160" t="s">
        <v>1503</v>
      </c>
      <c r="B424" s="160" t="s">
        <v>1504</v>
      </c>
      <c r="C424" s="160" t="s">
        <v>1505</v>
      </c>
      <c r="D424" s="160" t="s">
        <v>1506</v>
      </c>
      <c r="E424" s="160" t="s">
        <v>1507</v>
      </c>
      <c r="F424" s="160" t="s">
        <v>25</v>
      </c>
      <c r="G424" s="160">
        <v>1</v>
      </c>
      <c r="H424" s="160" t="s">
        <v>32</v>
      </c>
      <c r="I424" s="162"/>
      <c r="J424" s="143"/>
    </row>
    <row r="425" spans="1:10" ht="25.9" customHeight="1">
      <c r="A425" s="160" t="s">
        <v>1508</v>
      </c>
      <c r="B425" s="163" t="s">
        <v>1509</v>
      </c>
      <c r="C425" s="163" t="s">
        <v>1510</v>
      </c>
      <c r="D425" s="160" t="s">
        <v>1511</v>
      </c>
      <c r="E425" s="163" t="s">
        <v>1512</v>
      </c>
      <c r="F425" s="160" t="s">
        <v>25</v>
      </c>
      <c r="G425" s="160">
        <v>1</v>
      </c>
      <c r="H425" s="160" t="s">
        <v>26</v>
      </c>
      <c r="I425" s="162"/>
      <c r="J425" s="143"/>
    </row>
    <row r="426" spans="1:10" ht="30">
      <c r="A426" s="160" t="s">
        <v>1513</v>
      </c>
      <c r="B426" s="163" t="s">
        <v>89</v>
      </c>
      <c r="C426" s="163" t="s">
        <v>29</v>
      </c>
      <c r="D426" s="160" t="s">
        <v>30</v>
      </c>
      <c r="E426" s="163" t="s">
        <v>90</v>
      </c>
      <c r="F426" s="160" t="s">
        <v>25</v>
      </c>
      <c r="G426" s="160">
        <v>1</v>
      </c>
      <c r="H426" s="160" t="s">
        <v>32</v>
      </c>
      <c r="I426" s="162"/>
      <c r="J426" s="143"/>
    </row>
    <row r="427" spans="1:10" ht="15">
      <c r="A427" s="160" t="s">
        <v>1514</v>
      </c>
      <c r="B427" s="163" t="s">
        <v>1515</v>
      </c>
      <c r="C427" s="163" t="s">
        <v>1516</v>
      </c>
      <c r="D427" s="160" t="s">
        <v>1517</v>
      </c>
      <c r="E427" s="163" t="s">
        <v>1518</v>
      </c>
      <c r="F427" s="160" t="s">
        <v>25</v>
      </c>
      <c r="G427" s="160">
        <v>1</v>
      </c>
      <c r="H427" s="160" t="s">
        <v>26</v>
      </c>
      <c r="I427" s="162"/>
      <c r="J427" s="143"/>
    </row>
    <row r="428" spans="1:10" ht="30">
      <c r="A428" s="160" t="s">
        <v>1519</v>
      </c>
      <c r="B428" s="163" t="s">
        <v>1520</v>
      </c>
      <c r="C428" s="163" t="s">
        <v>977</v>
      </c>
      <c r="D428" s="160" t="s">
        <v>978</v>
      </c>
      <c r="E428" s="163" t="s">
        <v>1521</v>
      </c>
      <c r="F428" s="160" t="s">
        <v>25</v>
      </c>
      <c r="G428" s="160">
        <v>2</v>
      </c>
      <c r="H428" s="160" t="s">
        <v>32</v>
      </c>
      <c r="I428" s="162"/>
      <c r="J428" s="143"/>
    </row>
    <row r="429" spans="1:10" ht="30">
      <c r="A429" s="160" t="s">
        <v>1522</v>
      </c>
      <c r="B429" s="163" t="s">
        <v>1523</v>
      </c>
      <c r="C429" s="163" t="s">
        <v>1072</v>
      </c>
      <c r="D429" s="160" t="s">
        <v>1073</v>
      </c>
      <c r="E429" s="163" t="s">
        <v>1524</v>
      </c>
      <c r="F429" s="160" t="s">
        <v>25</v>
      </c>
      <c r="G429" s="160">
        <v>4</v>
      </c>
      <c r="H429" s="160" t="s">
        <v>26</v>
      </c>
      <c r="I429" s="162"/>
      <c r="J429" s="143"/>
    </row>
    <row r="430" spans="1:10" ht="27">
      <c r="A430" s="160" t="s">
        <v>1525</v>
      </c>
      <c r="B430" s="160" t="s">
        <v>372</v>
      </c>
      <c r="C430" s="160" t="s">
        <v>65</v>
      </c>
      <c r="D430" s="160" t="s">
        <v>66</v>
      </c>
      <c r="E430" s="160" t="s">
        <v>373</v>
      </c>
      <c r="F430" s="160" t="s">
        <v>25</v>
      </c>
      <c r="G430" s="160">
        <v>4</v>
      </c>
      <c r="H430" s="160" t="s">
        <v>32</v>
      </c>
      <c r="I430" s="162"/>
      <c r="J430" s="143"/>
    </row>
    <row r="431" spans="1:10" ht="27">
      <c r="A431" s="160" t="s">
        <v>1526</v>
      </c>
      <c r="B431" s="160" t="s">
        <v>1527</v>
      </c>
      <c r="C431" s="160" t="s">
        <v>103</v>
      </c>
      <c r="D431" s="160" t="s">
        <v>51</v>
      </c>
      <c r="E431" s="160" t="s">
        <v>1528</v>
      </c>
      <c r="F431" s="160" t="s">
        <v>25</v>
      </c>
      <c r="G431" s="160">
        <v>2</v>
      </c>
      <c r="H431" s="160" t="s">
        <v>32</v>
      </c>
      <c r="I431" s="162"/>
      <c r="J431" s="143"/>
    </row>
    <row r="432" spans="1:10" ht="30">
      <c r="A432" s="160" t="s">
        <v>1529</v>
      </c>
      <c r="B432" s="163" t="s">
        <v>89</v>
      </c>
      <c r="C432" s="163" t="s">
        <v>29</v>
      </c>
      <c r="D432" s="160" t="s">
        <v>30</v>
      </c>
      <c r="E432" s="163" t="s">
        <v>90</v>
      </c>
      <c r="F432" s="160" t="s">
        <v>25</v>
      </c>
      <c r="G432" s="160">
        <v>1</v>
      </c>
      <c r="H432" s="160" t="s">
        <v>32</v>
      </c>
      <c r="I432" s="162"/>
      <c r="J432" s="143"/>
    </row>
    <row r="433" spans="1:10" ht="30">
      <c r="A433" s="160" t="s">
        <v>1530</v>
      </c>
      <c r="B433" s="163" t="s">
        <v>1531</v>
      </c>
      <c r="C433" s="163" t="s">
        <v>1532</v>
      </c>
      <c r="D433" s="160" t="s">
        <v>1533</v>
      </c>
      <c r="E433" s="163" t="s">
        <v>1534</v>
      </c>
      <c r="F433" s="160" t="s">
        <v>25</v>
      </c>
      <c r="G433" s="160">
        <v>2</v>
      </c>
      <c r="H433" s="160" t="s">
        <v>32</v>
      </c>
      <c r="I433" s="162"/>
      <c r="J433" s="143"/>
    </row>
    <row r="434" spans="1:10" ht="30">
      <c r="A434" s="160" t="s">
        <v>1535</v>
      </c>
      <c r="B434" s="163" t="s">
        <v>1536</v>
      </c>
      <c r="C434" s="163" t="s">
        <v>1489</v>
      </c>
      <c r="D434" s="160" t="s">
        <v>1490</v>
      </c>
      <c r="E434" s="163" t="s">
        <v>1537</v>
      </c>
      <c r="F434" s="160" t="s">
        <v>25</v>
      </c>
      <c r="G434" s="160">
        <v>2</v>
      </c>
      <c r="H434" s="160" t="s">
        <v>26</v>
      </c>
      <c r="I434" s="162"/>
      <c r="J434" s="143"/>
    </row>
    <row r="435" spans="1:10" ht="30">
      <c r="A435" s="160" t="s">
        <v>1538</v>
      </c>
      <c r="B435" s="163" t="s">
        <v>1539</v>
      </c>
      <c r="C435" s="163" t="s">
        <v>1540</v>
      </c>
      <c r="D435" s="160" t="s">
        <v>1541</v>
      </c>
      <c r="E435" s="163" t="s">
        <v>1542</v>
      </c>
      <c r="F435" s="160" t="s">
        <v>25</v>
      </c>
      <c r="G435" s="160">
        <v>1</v>
      </c>
      <c r="H435" s="160" t="s">
        <v>32</v>
      </c>
      <c r="I435" s="162"/>
      <c r="J435" s="143"/>
    </row>
    <row r="436" spans="1:10" ht="30">
      <c r="A436" s="160" t="s">
        <v>1543</v>
      </c>
      <c r="B436" s="163" t="s">
        <v>1468</v>
      </c>
      <c r="C436" s="163" t="s">
        <v>103</v>
      </c>
      <c r="D436" s="160" t="s">
        <v>51</v>
      </c>
      <c r="E436" s="163" t="s">
        <v>1544</v>
      </c>
      <c r="F436" s="160" t="s">
        <v>25</v>
      </c>
      <c r="G436" s="160">
        <v>2</v>
      </c>
      <c r="H436" s="160" t="s">
        <v>32</v>
      </c>
      <c r="I436" s="162"/>
      <c r="J436" s="143"/>
    </row>
    <row r="437" spans="1:10" s="150" customFormat="1" ht="27">
      <c r="A437" s="160" t="s">
        <v>1545</v>
      </c>
      <c r="B437" s="203" t="s">
        <v>598</v>
      </c>
      <c r="C437" s="203" t="s">
        <v>103</v>
      </c>
      <c r="D437" s="160" t="s">
        <v>51</v>
      </c>
      <c r="E437" s="203" t="s">
        <v>599</v>
      </c>
      <c r="F437" s="160" t="s">
        <v>25</v>
      </c>
      <c r="G437" s="160">
        <v>2</v>
      </c>
      <c r="H437" s="160"/>
      <c r="I437" s="162"/>
      <c r="J437" s="162"/>
    </row>
    <row r="438" spans="1:10" s="150" customFormat="1" ht="13.5">
      <c r="A438" s="160" t="s">
        <v>1546</v>
      </c>
      <c r="B438" s="160" t="s">
        <v>1547</v>
      </c>
      <c r="C438" s="160" t="s">
        <v>1548</v>
      </c>
      <c r="D438" s="160" t="s">
        <v>1549</v>
      </c>
      <c r="E438" s="160" t="s">
        <v>1550</v>
      </c>
      <c r="F438" s="160" t="s">
        <v>25</v>
      </c>
      <c r="G438" s="160">
        <v>1</v>
      </c>
      <c r="H438" s="160" t="s">
        <v>32</v>
      </c>
      <c r="I438" s="162"/>
      <c r="J438" s="162"/>
    </row>
    <row r="439" spans="1:10" s="150" customFormat="1" ht="13.5">
      <c r="A439" s="160" t="s">
        <v>1551</v>
      </c>
      <c r="B439" s="203" t="s">
        <v>1552</v>
      </c>
      <c r="C439" s="203" t="s">
        <v>478</v>
      </c>
      <c r="D439" s="160" t="s">
        <v>479</v>
      </c>
      <c r="E439" s="203" t="s">
        <v>1553</v>
      </c>
      <c r="F439" s="160" t="s">
        <v>25</v>
      </c>
      <c r="G439" s="160">
        <v>1</v>
      </c>
      <c r="H439" s="160"/>
      <c r="I439" s="162"/>
      <c r="J439" s="162"/>
    </row>
    <row r="440" spans="1:10" s="150" customFormat="1" ht="13.5">
      <c r="A440" s="160" t="s">
        <v>1554</v>
      </c>
      <c r="B440" s="160" t="s">
        <v>1555</v>
      </c>
      <c r="C440" s="160" t="s">
        <v>70</v>
      </c>
      <c r="D440" s="160" t="s">
        <v>71</v>
      </c>
      <c r="E440" s="160" t="s">
        <v>1556</v>
      </c>
      <c r="F440" s="160" t="s">
        <v>25</v>
      </c>
      <c r="G440" s="160">
        <v>1</v>
      </c>
      <c r="H440" s="160" t="s">
        <v>32</v>
      </c>
      <c r="I440" s="162"/>
      <c r="J440" s="162"/>
    </row>
    <row r="441" spans="1:10" s="150" customFormat="1" ht="27">
      <c r="A441" s="160" t="s">
        <v>1557</v>
      </c>
      <c r="B441" s="160" t="s">
        <v>1558</v>
      </c>
      <c r="C441" s="160" t="s">
        <v>1540</v>
      </c>
      <c r="D441" s="160" t="s">
        <v>1541</v>
      </c>
      <c r="E441" s="160" t="s">
        <v>1559</v>
      </c>
      <c r="F441" s="160" t="s">
        <v>25</v>
      </c>
      <c r="G441" s="160">
        <v>1</v>
      </c>
      <c r="H441" s="160" t="s">
        <v>32</v>
      </c>
      <c r="I441" s="162"/>
      <c r="J441" s="162"/>
    </row>
    <row r="442" spans="1:10" s="150" customFormat="1" ht="27">
      <c r="A442" s="160" t="s">
        <v>1560</v>
      </c>
      <c r="B442" s="160" t="s">
        <v>1561</v>
      </c>
      <c r="C442" s="160" t="s">
        <v>103</v>
      </c>
      <c r="D442" s="160" t="s">
        <v>51</v>
      </c>
      <c r="E442" s="160" t="s">
        <v>1562</v>
      </c>
      <c r="F442" s="160" t="s">
        <v>25</v>
      </c>
      <c r="G442" s="160">
        <v>2</v>
      </c>
      <c r="H442" s="160" t="s">
        <v>32</v>
      </c>
      <c r="I442" s="162"/>
      <c r="J442" s="162"/>
    </row>
    <row r="443" spans="1:10" s="150" customFormat="1" ht="27">
      <c r="A443" s="160" t="s">
        <v>1563</v>
      </c>
      <c r="B443" s="160" t="s">
        <v>1564</v>
      </c>
      <c r="C443" s="160" t="s">
        <v>1565</v>
      </c>
      <c r="D443" s="160" t="s">
        <v>1566</v>
      </c>
      <c r="E443" s="160" t="s">
        <v>1567</v>
      </c>
      <c r="F443" s="160" t="s">
        <v>25</v>
      </c>
      <c r="G443" s="160">
        <v>1</v>
      </c>
      <c r="H443" s="160" t="s">
        <v>26</v>
      </c>
      <c r="I443" s="162"/>
      <c r="J443" s="162"/>
    </row>
    <row r="444" spans="1:10" s="150" customFormat="1" ht="27">
      <c r="A444" s="160" t="s">
        <v>1568</v>
      </c>
      <c r="B444" s="160" t="s">
        <v>1569</v>
      </c>
      <c r="C444" s="160" t="s">
        <v>1377</v>
      </c>
      <c r="D444" s="160" t="s">
        <v>1378</v>
      </c>
      <c r="E444" s="160" t="s">
        <v>1570</v>
      </c>
      <c r="F444" s="160" t="s">
        <v>25</v>
      </c>
      <c r="G444" s="160">
        <v>1</v>
      </c>
      <c r="H444" s="160" t="s">
        <v>26</v>
      </c>
      <c r="I444" s="162"/>
      <c r="J444" s="162"/>
    </row>
    <row r="445" spans="1:10" s="150" customFormat="1" ht="27">
      <c r="A445" s="160" t="s">
        <v>1571</v>
      </c>
      <c r="B445" s="160" t="s">
        <v>1572</v>
      </c>
      <c r="C445" s="160" t="s">
        <v>1573</v>
      </c>
      <c r="D445" s="160" t="s">
        <v>1574</v>
      </c>
      <c r="E445" s="160" t="s">
        <v>1575</v>
      </c>
      <c r="F445" s="160" t="s">
        <v>25</v>
      </c>
      <c r="G445" s="160">
        <v>1</v>
      </c>
      <c r="H445" s="160" t="s">
        <v>32</v>
      </c>
      <c r="I445" s="162"/>
      <c r="J445" s="162"/>
    </row>
    <row r="446" spans="1:10" ht="29.25" customHeight="1">
      <c r="A446" s="185" t="s">
        <v>1576</v>
      </c>
      <c r="B446" s="186"/>
      <c r="C446" s="186"/>
      <c r="D446" s="186"/>
      <c r="E446" s="186"/>
      <c r="F446" s="186"/>
      <c r="G446" s="186"/>
      <c r="H446" s="186"/>
      <c r="I446" s="186"/>
      <c r="J446" s="189"/>
    </row>
    <row r="447" spans="1:10" ht="294" customHeight="1">
      <c r="A447" s="204"/>
      <c r="B447" s="205"/>
      <c r="C447" s="205"/>
      <c r="D447" s="205"/>
      <c r="E447" s="205"/>
      <c r="F447" s="205"/>
      <c r="G447" s="205"/>
      <c r="H447" s="205"/>
      <c r="I447" s="205"/>
      <c r="J447" s="207"/>
    </row>
    <row r="448" spans="1:10" ht="15">
      <c r="A448" s="172" t="s">
        <v>1577</v>
      </c>
      <c r="B448" s="163" t="s">
        <v>1578</v>
      </c>
      <c r="C448" s="163" t="s">
        <v>1579</v>
      </c>
      <c r="D448" s="160" t="s">
        <v>1580</v>
      </c>
      <c r="E448" s="163" t="s">
        <v>1581</v>
      </c>
      <c r="F448" s="160" t="s">
        <v>25</v>
      </c>
      <c r="G448" s="160">
        <v>1</v>
      </c>
      <c r="H448" s="160" t="s">
        <v>26</v>
      </c>
      <c r="I448" s="162"/>
      <c r="J448" s="143"/>
    </row>
    <row r="449" spans="1:10" ht="27">
      <c r="A449" s="172" t="s">
        <v>1582</v>
      </c>
      <c r="B449" s="160" t="s">
        <v>1583</v>
      </c>
      <c r="C449" s="160" t="s">
        <v>80</v>
      </c>
      <c r="D449" s="160" t="s">
        <v>81</v>
      </c>
      <c r="E449" s="203" t="s">
        <v>1584</v>
      </c>
      <c r="F449" s="160" t="s">
        <v>25</v>
      </c>
      <c r="G449" s="160">
        <v>4</v>
      </c>
      <c r="H449" s="160" t="s">
        <v>32</v>
      </c>
      <c r="I449" s="162"/>
      <c r="J449" s="143"/>
    </row>
    <row r="450" spans="1:10" ht="30">
      <c r="A450" s="172" t="s">
        <v>1585</v>
      </c>
      <c r="B450" s="163" t="s">
        <v>1586</v>
      </c>
      <c r="C450" s="163" t="s">
        <v>147</v>
      </c>
      <c r="D450" s="160" t="s">
        <v>148</v>
      </c>
      <c r="E450" s="163" t="s">
        <v>1587</v>
      </c>
      <c r="F450" s="160" t="s">
        <v>25</v>
      </c>
      <c r="G450" s="160">
        <v>4</v>
      </c>
      <c r="H450" s="160" t="s">
        <v>32</v>
      </c>
      <c r="I450" s="162"/>
      <c r="J450" s="143"/>
    </row>
    <row r="451" spans="1:10" ht="30">
      <c r="A451" s="172" t="s">
        <v>1588</v>
      </c>
      <c r="B451" s="163" t="s">
        <v>1589</v>
      </c>
      <c r="C451" s="163" t="s">
        <v>29</v>
      </c>
      <c r="D451" s="160" t="s">
        <v>30</v>
      </c>
      <c r="E451" s="163" t="s">
        <v>1590</v>
      </c>
      <c r="F451" s="160" t="s">
        <v>25</v>
      </c>
      <c r="G451" s="160">
        <v>4</v>
      </c>
      <c r="H451" s="160" t="s">
        <v>32</v>
      </c>
      <c r="I451" s="162"/>
      <c r="J451" s="143"/>
    </row>
    <row r="452" spans="1:10" ht="30">
      <c r="A452" s="172" t="s">
        <v>1591</v>
      </c>
      <c r="B452" s="163" t="s">
        <v>1592</v>
      </c>
      <c r="C452" s="163" t="s">
        <v>841</v>
      </c>
      <c r="D452" s="160" t="s">
        <v>842</v>
      </c>
      <c r="E452" s="163" t="s">
        <v>1593</v>
      </c>
      <c r="F452" s="160" t="s">
        <v>25</v>
      </c>
      <c r="G452" s="160">
        <v>2</v>
      </c>
      <c r="H452" s="160" t="s">
        <v>32</v>
      </c>
      <c r="I452" s="162"/>
      <c r="J452" s="143"/>
    </row>
    <row r="453" spans="1:10" ht="15">
      <c r="A453" s="172" t="s">
        <v>1594</v>
      </c>
      <c r="B453" s="163" t="s">
        <v>1595</v>
      </c>
      <c r="C453" s="163" t="s">
        <v>1596</v>
      </c>
      <c r="D453" s="160" t="s">
        <v>1597</v>
      </c>
      <c r="E453" s="163" t="s">
        <v>578</v>
      </c>
      <c r="F453" s="160" t="s">
        <v>25</v>
      </c>
      <c r="G453" s="160">
        <v>1</v>
      </c>
      <c r="H453" s="160" t="s">
        <v>26</v>
      </c>
      <c r="I453" s="162"/>
      <c r="J453" s="143"/>
    </row>
    <row r="454" spans="1:10" ht="15">
      <c r="A454" s="172" t="s">
        <v>1598</v>
      </c>
      <c r="B454" s="163" t="s">
        <v>1599</v>
      </c>
      <c r="C454" s="163" t="s">
        <v>1600</v>
      </c>
      <c r="D454" s="160" t="s">
        <v>1601</v>
      </c>
      <c r="E454" s="163" t="s">
        <v>1602</v>
      </c>
      <c r="F454" s="160"/>
      <c r="G454" s="160">
        <v>1</v>
      </c>
      <c r="H454" s="160"/>
      <c r="I454" s="162"/>
      <c r="J454" s="143"/>
    </row>
    <row r="455" spans="1:10" ht="15">
      <c r="A455" s="172" t="s">
        <v>1603</v>
      </c>
      <c r="B455" s="163" t="s">
        <v>1604</v>
      </c>
      <c r="C455" s="163" t="s">
        <v>1369</v>
      </c>
      <c r="D455" s="160" t="s">
        <v>1370</v>
      </c>
      <c r="E455" s="163" t="s">
        <v>1605</v>
      </c>
      <c r="F455" s="160" t="s">
        <v>25</v>
      </c>
      <c r="G455" s="160">
        <v>4</v>
      </c>
      <c r="H455" s="160" t="s">
        <v>32</v>
      </c>
      <c r="I455" s="162"/>
      <c r="J455" s="143"/>
    </row>
    <row r="456" spans="1:10" ht="15">
      <c r="A456" s="172" t="s">
        <v>1606</v>
      </c>
      <c r="B456" s="163" t="s">
        <v>1607</v>
      </c>
      <c r="C456" s="163" t="s">
        <v>85</v>
      </c>
      <c r="D456" s="160" t="s">
        <v>86</v>
      </c>
      <c r="E456" s="163" t="s">
        <v>1608</v>
      </c>
      <c r="F456" s="160" t="s">
        <v>25</v>
      </c>
      <c r="G456" s="160">
        <v>2</v>
      </c>
      <c r="H456" s="160" t="s">
        <v>32</v>
      </c>
      <c r="I456" s="162"/>
      <c r="J456" s="143"/>
    </row>
    <row r="457" spans="1:10" ht="30">
      <c r="A457" s="172" t="s">
        <v>1609</v>
      </c>
      <c r="B457" s="163" t="s">
        <v>1610</v>
      </c>
      <c r="C457" s="163" t="s">
        <v>1611</v>
      </c>
      <c r="D457" s="160" t="s">
        <v>1612</v>
      </c>
      <c r="E457" s="163" t="s">
        <v>1602</v>
      </c>
      <c r="F457" s="160"/>
      <c r="G457" s="160">
        <v>2</v>
      </c>
      <c r="H457" s="160"/>
      <c r="I457" s="162"/>
      <c r="J457" s="143"/>
    </row>
    <row r="458" spans="1:10" ht="15">
      <c r="A458" s="172" t="s">
        <v>1613</v>
      </c>
      <c r="B458" s="163" t="s">
        <v>1614</v>
      </c>
      <c r="C458" s="163" t="s">
        <v>1615</v>
      </c>
      <c r="D458" s="160" t="s">
        <v>1616</v>
      </c>
      <c r="E458" s="163" t="s">
        <v>1602</v>
      </c>
      <c r="F458" s="160" t="s">
        <v>25</v>
      </c>
      <c r="G458" s="160">
        <v>1</v>
      </c>
      <c r="H458" s="160" t="s">
        <v>32</v>
      </c>
      <c r="I458" s="162"/>
      <c r="J458" s="143"/>
    </row>
    <row r="459" spans="1:10" ht="30">
      <c r="A459" s="172" t="s">
        <v>1617</v>
      </c>
      <c r="B459" s="163" t="s">
        <v>369</v>
      </c>
      <c r="C459" s="163" t="s">
        <v>29</v>
      </c>
      <c r="D459" s="160" t="s">
        <v>30</v>
      </c>
      <c r="E459" s="163" t="s">
        <v>370</v>
      </c>
      <c r="F459" s="160" t="s">
        <v>25</v>
      </c>
      <c r="G459" s="160">
        <v>4</v>
      </c>
      <c r="H459" s="160" t="s">
        <v>32</v>
      </c>
      <c r="I459" s="162"/>
      <c r="J459" s="143"/>
    </row>
    <row r="460" spans="1:10" ht="15">
      <c r="A460" s="172" t="s">
        <v>1618</v>
      </c>
      <c r="B460" s="163" t="s">
        <v>1619</v>
      </c>
      <c r="C460" s="163" t="s">
        <v>518</v>
      </c>
      <c r="D460" s="160" t="s">
        <v>519</v>
      </c>
      <c r="E460" s="163" t="s">
        <v>1620</v>
      </c>
      <c r="F460" s="160" t="s">
        <v>25</v>
      </c>
      <c r="G460" s="160">
        <v>4</v>
      </c>
      <c r="H460" s="160" t="s">
        <v>32</v>
      </c>
      <c r="I460" s="162"/>
      <c r="J460" s="143"/>
    </row>
    <row r="461" spans="1:10" ht="15">
      <c r="A461" s="172" t="s">
        <v>1621</v>
      </c>
      <c r="B461" s="163" t="s">
        <v>1622</v>
      </c>
      <c r="C461" s="163" t="s">
        <v>85</v>
      </c>
      <c r="D461" s="160" t="s">
        <v>86</v>
      </c>
      <c r="E461" s="163" t="s">
        <v>1623</v>
      </c>
      <c r="F461" s="160" t="s">
        <v>25</v>
      </c>
      <c r="G461" s="160">
        <v>4</v>
      </c>
      <c r="H461" s="160" t="s">
        <v>32</v>
      </c>
      <c r="I461" s="162"/>
      <c r="J461" s="143"/>
    </row>
    <row r="462" spans="1:10" ht="15">
      <c r="A462" s="172" t="s">
        <v>1624</v>
      </c>
      <c r="B462" s="163" t="s">
        <v>1625</v>
      </c>
      <c r="C462" s="163" t="s">
        <v>1489</v>
      </c>
      <c r="D462" s="160" t="s">
        <v>1490</v>
      </c>
      <c r="E462" s="163" t="s">
        <v>1626</v>
      </c>
      <c r="F462" s="160" t="s">
        <v>25</v>
      </c>
      <c r="G462" s="160">
        <v>2</v>
      </c>
      <c r="H462" s="160" t="s">
        <v>26</v>
      </c>
      <c r="I462" s="162"/>
      <c r="J462" s="143"/>
    </row>
    <row r="463" spans="1:10" ht="15">
      <c r="A463" s="172" t="s">
        <v>1627</v>
      </c>
      <c r="B463" s="163" t="s">
        <v>1628</v>
      </c>
      <c r="C463" s="163" t="s">
        <v>1369</v>
      </c>
      <c r="D463" s="160" t="s">
        <v>1370</v>
      </c>
      <c r="E463" s="163" t="s">
        <v>1629</v>
      </c>
      <c r="F463" s="160" t="s">
        <v>25</v>
      </c>
      <c r="G463" s="160">
        <v>4</v>
      </c>
      <c r="H463" s="160" t="s">
        <v>32</v>
      </c>
      <c r="I463" s="162"/>
      <c r="J463" s="143"/>
    </row>
    <row r="464" spans="1:10" ht="15">
      <c r="A464" s="172" t="s">
        <v>1630</v>
      </c>
      <c r="B464" s="163" t="s">
        <v>1631</v>
      </c>
      <c r="C464" s="163" t="s">
        <v>85</v>
      </c>
      <c r="D464" s="160" t="s">
        <v>86</v>
      </c>
      <c r="E464" s="163" t="s">
        <v>1632</v>
      </c>
      <c r="F464" s="160" t="s">
        <v>25</v>
      </c>
      <c r="G464" s="160">
        <v>1</v>
      </c>
      <c r="H464" s="160" t="s">
        <v>32</v>
      </c>
      <c r="I464" s="162"/>
      <c r="J464" s="143"/>
    </row>
    <row r="465" spans="1:10" ht="15">
      <c r="A465" s="172" t="s">
        <v>1633</v>
      </c>
      <c r="B465" s="163" t="s">
        <v>1634</v>
      </c>
      <c r="C465" s="163" t="s">
        <v>1369</v>
      </c>
      <c r="D465" s="160" t="s">
        <v>1370</v>
      </c>
      <c r="E465" s="163" t="s">
        <v>1635</v>
      </c>
      <c r="F465" s="160" t="s">
        <v>25</v>
      </c>
      <c r="G465" s="160">
        <v>1</v>
      </c>
      <c r="H465" s="160" t="s">
        <v>32</v>
      </c>
      <c r="I465" s="162"/>
      <c r="J465" s="143"/>
    </row>
    <row r="466" spans="1:10" ht="15">
      <c r="A466" s="172" t="s">
        <v>1636</v>
      </c>
      <c r="B466" s="163" t="s">
        <v>1637</v>
      </c>
      <c r="C466" s="163" t="s">
        <v>177</v>
      </c>
      <c r="D466" s="160" t="s">
        <v>178</v>
      </c>
      <c r="E466" s="163" t="s">
        <v>1638</v>
      </c>
      <c r="F466" s="160" t="s">
        <v>25</v>
      </c>
      <c r="G466" s="160">
        <v>2</v>
      </c>
      <c r="H466" s="160" t="s">
        <v>32</v>
      </c>
      <c r="I466" s="162"/>
      <c r="J466" s="143"/>
    </row>
    <row r="467" spans="1:10" ht="30">
      <c r="A467" s="172" t="s">
        <v>1639</v>
      </c>
      <c r="B467" s="163" t="s">
        <v>1640</v>
      </c>
      <c r="C467" s="163" t="s">
        <v>1641</v>
      </c>
      <c r="D467" s="160" t="s">
        <v>1642</v>
      </c>
      <c r="E467" s="163" t="s">
        <v>1643</v>
      </c>
      <c r="F467" s="160"/>
      <c r="G467" s="160">
        <v>1</v>
      </c>
      <c r="H467" s="160"/>
      <c r="I467" s="162"/>
      <c r="J467" s="143"/>
    </row>
    <row r="468" spans="1:10" ht="30">
      <c r="A468" s="172" t="s">
        <v>1644</v>
      </c>
      <c r="B468" s="163" t="s">
        <v>1645</v>
      </c>
      <c r="C468" s="163" t="s">
        <v>1641</v>
      </c>
      <c r="D468" s="160" t="s">
        <v>1646</v>
      </c>
      <c r="E468" s="163" t="s">
        <v>1647</v>
      </c>
      <c r="F468" s="160"/>
      <c r="G468" s="183">
        <v>1</v>
      </c>
      <c r="H468" s="160"/>
      <c r="I468" s="162"/>
      <c r="J468" s="143"/>
    </row>
    <row r="469" spans="1:10" ht="30">
      <c r="A469" s="160" t="s">
        <v>1648</v>
      </c>
      <c r="B469" s="163" t="s">
        <v>1649</v>
      </c>
      <c r="C469" s="163" t="s">
        <v>29</v>
      </c>
      <c r="D469" s="160" t="s">
        <v>30</v>
      </c>
      <c r="E469" s="163" t="s">
        <v>1650</v>
      </c>
      <c r="F469" s="160" t="s">
        <v>25</v>
      </c>
      <c r="G469" s="183">
        <v>2</v>
      </c>
      <c r="H469" s="160" t="s">
        <v>32</v>
      </c>
      <c r="I469" s="162"/>
      <c r="J469" s="143"/>
    </row>
    <row r="470" spans="1:10" ht="24.75" customHeight="1">
      <c r="A470" s="160" t="s">
        <v>1651</v>
      </c>
      <c r="B470" s="184" t="s">
        <v>1652</v>
      </c>
      <c r="C470" s="184" t="s">
        <v>280</v>
      </c>
      <c r="D470" s="160" t="s">
        <v>281</v>
      </c>
      <c r="E470" s="184" t="s">
        <v>1653</v>
      </c>
      <c r="F470" s="160" t="s">
        <v>25</v>
      </c>
      <c r="G470" s="183">
        <v>2</v>
      </c>
      <c r="H470" s="160" t="s">
        <v>32</v>
      </c>
      <c r="I470" s="162"/>
      <c r="J470" s="143"/>
    </row>
    <row r="471" spans="1:10" ht="24.75" customHeight="1">
      <c r="A471" s="185" t="s">
        <v>1654</v>
      </c>
      <c r="B471" s="186"/>
      <c r="C471" s="186"/>
      <c r="D471" s="186"/>
      <c r="E471" s="186"/>
      <c r="F471" s="186"/>
      <c r="G471" s="186"/>
      <c r="H471" s="186"/>
      <c r="I471" s="186"/>
      <c r="J471" s="189"/>
    </row>
    <row r="472" spans="1:10" ht="312" customHeight="1">
      <c r="A472" s="157"/>
      <c r="B472" s="158"/>
      <c r="C472" s="158"/>
      <c r="D472" s="158"/>
      <c r="E472" s="158"/>
      <c r="F472" s="158"/>
      <c r="G472" s="158"/>
      <c r="H472" s="158"/>
      <c r="I472" s="158"/>
      <c r="J472" s="166"/>
    </row>
    <row r="473" spans="1:10" s="147" customFormat="1" ht="30">
      <c r="A473" s="160" t="s">
        <v>1655</v>
      </c>
      <c r="B473" s="163" t="s">
        <v>1656</v>
      </c>
      <c r="C473" s="163" t="s">
        <v>1657</v>
      </c>
      <c r="D473" s="160" t="s">
        <v>1658</v>
      </c>
      <c r="E473" s="163" t="s">
        <v>1659</v>
      </c>
      <c r="F473" s="160" t="s">
        <v>18</v>
      </c>
      <c r="G473" s="163">
        <v>1</v>
      </c>
      <c r="H473" s="160" t="s">
        <v>26</v>
      </c>
      <c r="I473" s="160"/>
      <c r="J473" s="174"/>
    </row>
    <row r="474" spans="1:10" s="147" customFormat="1" ht="30">
      <c r="A474" s="160" t="s">
        <v>1660</v>
      </c>
      <c r="B474" s="163" t="s">
        <v>1586</v>
      </c>
      <c r="C474" s="163" t="s">
        <v>147</v>
      </c>
      <c r="D474" s="160" t="s">
        <v>148</v>
      </c>
      <c r="E474" s="163" t="s">
        <v>1587</v>
      </c>
      <c r="F474" s="160" t="s">
        <v>25</v>
      </c>
      <c r="G474" s="163">
        <v>9</v>
      </c>
      <c r="H474" s="160" t="s">
        <v>32</v>
      </c>
      <c r="I474" s="160"/>
      <c r="J474" s="174"/>
    </row>
    <row r="475" spans="1:10" s="147" customFormat="1" ht="15">
      <c r="A475" s="160" t="s">
        <v>1661</v>
      </c>
      <c r="B475" s="163" t="s">
        <v>1323</v>
      </c>
      <c r="C475" s="163" t="s">
        <v>80</v>
      </c>
      <c r="D475" s="160" t="s">
        <v>81</v>
      </c>
      <c r="E475" s="163" t="s">
        <v>1324</v>
      </c>
      <c r="F475" s="160" t="s">
        <v>25</v>
      </c>
      <c r="G475" s="163">
        <v>9</v>
      </c>
      <c r="H475" s="160" t="s">
        <v>32</v>
      </c>
      <c r="I475" s="160"/>
      <c r="J475" s="174"/>
    </row>
    <row r="476" spans="1:10" s="147" customFormat="1" ht="30">
      <c r="A476" s="160" t="s">
        <v>1662</v>
      </c>
      <c r="B476" s="163" t="s">
        <v>89</v>
      </c>
      <c r="C476" s="163" t="s">
        <v>29</v>
      </c>
      <c r="D476" s="160" t="s">
        <v>30</v>
      </c>
      <c r="E476" s="163" t="s">
        <v>90</v>
      </c>
      <c r="F476" s="160" t="s">
        <v>25</v>
      </c>
      <c r="G476" s="163">
        <v>9</v>
      </c>
      <c r="H476" s="160" t="s">
        <v>32</v>
      </c>
      <c r="I476" s="160"/>
      <c r="J476" s="174"/>
    </row>
    <row r="477" spans="1:10" s="147" customFormat="1" ht="15">
      <c r="A477" s="160" t="s">
        <v>1663</v>
      </c>
      <c r="B477" s="163" t="s">
        <v>1664</v>
      </c>
      <c r="C477" s="163" t="s">
        <v>1665</v>
      </c>
      <c r="D477" s="160" t="s">
        <v>1666</v>
      </c>
      <c r="E477" s="163" t="s">
        <v>1667</v>
      </c>
      <c r="F477" s="160" t="s">
        <v>25</v>
      </c>
      <c r="G477" s="163">
        <v>1</v>
      </c>
      <c r="H477" s="160" t="s">
        <v>32</v>
      </c>
      <c r="I477" s="160"/>
      <c r="J477" s="174"/>
    </row>
    <row r="478" spans="1:10" s="147" customFormat="1" ht="30">
      <c r="A478" s="160" t="s">
        <v>1668</v>
      </c>
      <c r="B478" s="163" t="s">
        <v>111</v>
      </c>
      <c r="C478" s="163" t="s">
        <v>103</v>
      </c>
      <c r="D478" s="160" t="s">
        <v>51</v>
      </c>
      <c r="E478" s="163" t="s">
        <v>112</v>
      </c>
      <c r="F478" s="160" t="s">
        <v>25</v>
      </c>
      <c r="G478" s="163">
        <v>4</v>
      </c>
      <c r="H478" s="160" t="s">
        <v>32</v>
      </c>
      <c r="I478" s="160"/>
      <c r="J478" s="174"/>
    </row>
    <row r="479" spans="1:10" s="147" customFormat="1" ht="30">
      <c r="A479" s="160" t="s">
        <v>1669</v>
      </c>
      <c r="B479" s="163" t="s">
        <v>1670</v>
      </c>
      <c r="C479" s="163" t="s">
        <v>80</v>
      </c>
      <c r="D479" s="160" t="s">
        <v>81</v>
      </c>
      <c r="E479" s="163" t="s">
        <v>1671</v>
      </c>
      <c r="F479" s="160" t="s">
        <v>25</v>
      </c>
      <c r="G479" s="163">
        <v>4</v>
      </c>
      <c r="H479" s="160" t="s">
        <v>32</v>
      </c>
      <c r="I479" s="160"/>
      <c r="J479" s="174"/>
    </row>
    <row r="480" spans="1:10" s="147" customFormat="1" ht="15">
      <c r="A480" s="160" t="s">
        <v>1672</v>
      </c>
      <c r="B480" s="163" t="s">
        <v>263</v>
      </c>
      <c r="C480" s="163" t="s">
        <v>186</v>
      </c>
      <c r="D480" s="160" t="s">
        <v>187</v>
      </c>
      <c r="E480" s="163" t="s">
        <v>264</v>
      </c>
      <c r="F480" s="160" t="s">
        <v>25</v>
      </c>
      <c r="G480" s="163">
        <v>6</v>
      </c>
      <c r="H480" s="160" t="s">
        <v>32</v>
      </c>
      <c r="I480" s="160"/>
      <c r="J480" s="174"/>
    </row>
    <row r="481" spans="1:10" s="147" customFormat="1" ht="15">
      <c r="A481" s="160" t="s">
        <v>1673</v>
      </c>
      <c r="B481" s="163" t="s">
        <v>185</v>
      </c>
      <c r="C481" s="163" t="s">
        <v>186</v>
      </c>
      <c r="D481" s="160" t="s">
        <v>187</v>
      </c>
      <c r="E481" s="163" t="s">
        <v>188</v>
      </c>
      <c r="F481" s="160" t="s">
        <v>25</v>
      </c>
      <c r="G481" s="163">
        <v>9</v>
      </c>
      <c r="H481" s="160" t="s">
        <v>32</v>
      </c>
      <c r="I481" s="160"/>
      <c r="J481" s="174"/>
    </row>
    <row r="482" spans="1:10" s="147" customFormat="1" ht="30">
      <c r="A482" s="160" t="s">
        <v>1674</v>
      </c>
      <c r="B482" s="163" t="s">
        <v>1675</v>
      </c>
      <c r="C482" s="163" t="s">
        <v>1676</v>
      </c>
      <c r="D482" s="160" t="s">
        <v>1677</v>
      </c>
      <c r="E482" s="163" t="s">
        <v>1678</v>
      </c>
      <c r="F482" s="160" t="s">
        <v>25</v>
      </c>
      <c r="G482" s="163">
        <v>1</v>
      </c>
      <c r="H482" s="160" t="s">
        <v>26</v>
      </c>
      <c r="I482" s="160"/>
      <c r="J482" s="174"/>
    </row>
    <row r="483" spans="1:10" s="147" customFormat="1" ht="30">
      <c r="A483" s="160" t="s">
        <v>1679</v>
      </c>
      <c r="B483" s="163" t="s">
        <v>114</v>
      </c>
      <c r="C483" s="163" t="s">
        <v>29</v>
      </c>
      <c r="D483" s="160" t="s">
        <v>30</v>
      </c>
      <c r="E483" s="163" t="s">
        <v>115</v>
      </c>
      <c r="F483" s="160" t="s">
        <v>25</v>
      </c>
      <c r="G483" s="163">
        <v>2</v>
      </c>
      <c r="H483" s="160" t="s">
        <v>32</v>
      </c>
      <c r="I483" s="160"/>
      <c r="J483" s="174"/>
    </row>
    <row r="484" spans="1:10" s="147" customFormat="1" ht="30">
      <c r="A484" s="160" t="s">
        <v>1680</v>
      </c>
      <c r="B484" s="163" t="s">
        <v>1592</v>
      </c>
      <c r="C484" s="163" t="s">
        <v>841</v>
      </c>
      <c r="D484" s="160" t="s">
        <v>842</v>
      </c>
      <c r="E484" s="163" t="s">
        <v>1593</v>
      </c>
      <c r="F484" s="160" t="s">
        <v>25</v>
      </c>
      <c r="G484" s="163">
        <v>6</v>
      </c>
      <c r="H484" s="160" t="s">
        <v>32</v>
      </c>
      <c r="I484" s="160"/>
      <c r="J484" s="174"/>
    </row>
    <row r="485" spans="1:10" s="147" customFormat="1" ht="15">
      <c r="A485" s="160" t="s">
        <v>1681</v>
      </c>
      <c r="B485" s="163" t="s">
        <v>1682</v>
      </c>
      <c r="C485" s="163" t="s">
        <v>1683</v>
      </c>
      <c r="D485" s="160" t="s">
        <v>1684</v>
      </c>
      <c r="E485" s="163" t="s">
        <v>578</v>
      </c>
      <c r="F485" s="160" t="s">
        <v>25</v>
      </c>
      <c r="G485" s="163">
        <v>1</v>
      </c>
      <c r="H485" s="160" t="s">
        <v>26</v>
      </c>
      <c r="I485" s="160"/>
      <c r="J485" s="174"/>
    </row>
    <row r="486" spans="1:10" s="147" customFormat="1" ht="27">
      <c r="A486" s="160" t="s">
        <v>1685</v>
      </c>
      <c r="B486" s="163" t="s">
        <v>1686</v>
      </c>
      <c r="C486" s="163" t="s">
        <v>1687</v>
      </c>
      <c r="D486" s="160" t="s">
        <v>1688</v>
      </c>
      <c r="E486" s="163" t="s">
        <v>1689</v>
      </c>
      <c r="F486" s="160" t="s">
        <v>25</v>
      </c>
      <c r="G486" s="163">
        <v>1</v>
      </c>
      <c r="H486" s="160" t="s">
        <v>32</v>
      </c>
      <c r="I486" s="160"/>
      <c r="J486" s="174"/>
    </row>
    <row r="487" spans="1:10" s="147" customFormat="1" ht="30">
      <c r="A487" s="160" t="s">
        <v>1690</v>
      </c>
      <c r="B487" s="163" t="s">
        <v>327</v>
      </c>
      <c r="C487" s="163" t="s">
        <v>29</v>
      </c>
      <c r="D487" s="160" t="s">
        <v>30</v>
      </c>
      <c r="E487" s="163" t="s">
        <v>878</v>
      </c>
      <c r="F487" s="160" t="s">
        <v>25</v>
      </c>
      <c r="G487" s="163">
        <v>4</v>
      </c>
      <c r="H487" s="160" t="s">
        <v>32</v>
      </c>
      <c r="I487" s="160"/>
      <c r="J487" s="174"/>
    </row>
    <row r="488" spans="1:10" s="147" customFormat="1" ht="42.75">
      <c r="A488" s="160" t="s">
        <v>1691</v>
      </c>
      <c r="B488" s="163" t="s">
        <v>1692</v>
      </c>
      <c r="C488" s="163" t="s">
        <v>1693</v>
      </c>
      <c r="D488" s="160" t="s">
        <v>1694</v>
      </c>
      <c r="E488" s="163" t="s">
        <v>1695</v>
      </c>
      <c r="F488" s="160" t="s">
        <v>25</v>
      </c>
      <c r="G488" s="163">
        <v>1</v>
      </c>
      <c r="H488" s="160" t="s">
        <v>26</v>
      </c>
      <c r="I488" s="160"/>
      <c r="J488" s="174" t="s">
        <v>1696</v>
      </c>
    </row>
    <row r="489" spans="1:10" s="147" customFormat="1" ht="15">
      <c r="A489" s="160" t="s">
        <v>1691</v>
      </c>
      <c r="B489" s="163" t="s">
        <v>1697</v>
      </c>
      <c r="C489" s="163" t="s">
        <v>1693</v>
      </c>
      <c r="D489" s="160" t="s">
        <v>1694</v>
      </c>
      <c r="E489" s="163" t="s">
        <v>1698</v>
      </c>
      <c r="F489" s="160" t="s">
        <v>25</v>
      </c>
      <c r="G489" s="163">
        <v>1</v>
      </c>
      <c r="H489" s="160" t="s">
        <v>26</v>
      </c>
      <c r="I489" s="160"/>
      <c r="J489" s="174" t="s">
        <v>1699</v>
      </c>
    </row>
    <row r="490" spans="1:10" s="147" customFormat="1" ht="28.5">
      <c r="A490" s="160" t="s">
        <v>1691</v>
      </c>
      <c r="B490" s="163" t="s">
        <v>1700</v>
      </c>
      <c r="C490" s="163" t="s">
        <v>1693</v>
      </c>
      <c r="D490" s="160" t="s">
        <v>1694</v>
      </c>
      <c r="E490" s="10" t="s">
        <v>1701</v>
      </c>
      <c r="F490" s="160" t="s">
        <v>25</v>
      </c>
      <c r="G490" s="163">
        <v>1</v>
      </c>
      <c r="H490" s="160" t="s">
        <v>26</v>
      </c>
      <c r="I490" s="160"/>
      <c r="J490" s="210" t="s">
        <v>1402</v>
      </c>
    </row>
    <row r="491" spans="1:10" ht="29.25" customHeight="1">
      <c r="A491" s="208" t="s">
        <v>1702</v>
      </c>
      <c r="B491" s="209"/>
      <c r="C491" s="209"/>
      <c r="D491" s="209"/>
      <c r="E491" s="209"/>
      <c r="F491" s="209"/>
      <c r="G491" s="209"/>
      <c r="H491" s="209"/>
      <c r="I491" s="209"/>
      <c r="J491" s="211"/>
    </row>
    <row r="492" spans="1:10" ht="318.95" customHeight="1">
      <c r="A492" s="157"/>
      <c r="B492" s="158"/>
      <c r="C492" s="158"/>
      <c r="D492" s="158"/>
      <c r="E492" s="158"/>
      <c r="F492" s="158"/>
      <c r="G492" s="158"/>
      <c r="H492" s="158"/>
      <c r="I492" s="158"/>
      <c r="J492" s="166"/>
    </row>
    <row r="493" spans="1:10" ht="27">
      <c r="A493" s="160" t="s">
        <v>1703</v>
      </c>
      <c r="B493" s="163" t="s">
        <v>1704</v>
      </c>
      <c r="C493" s="163" t="s">
        <v>1705</v>
      </c>
      <c r="D493" s="160" t="s">
        <v>1706</v>
      </c>
      <c r="E493" s="163" t="s">
        <v>1707</v>
      </c>
      <c r="F493" s="160" t="s">
        <v>25</v>
      </c>
      <c r="G493" s="160">
        <v>1</v>
      </c>
      <c r="H493" s="160" t="s">
        <v>26</v>
      </c>
      <c r="I493" s="162"/>
      <c r="J493" s="143"/>
    </row>
    <row r="494" spans="1:10" s="10" customFormat="1" ht="30">
      <c r="A494" s="160" t="s">
        <v>1708</v>
      </c>
      <c r="B494" s="163" t="s">
        <v>1709</v>
      </c>
      <c r="C494" s="163" t="s">
        <v>1710</v>
      </c>
      <c r="D494" s="160" t="s">
        <v>1711</v>
      </c>
      <c r="E494" s="163" t="s">
        <v>1712</v>
      </c>
      <c r="F494" s="160" t="s">
        <v>25</v>
      </c>
      <c r="G494" s="160">
        <v>1</v>
      </c>
      <c r="H494" s="160" t="s">
        <v>32</v>
      </c>
      <c r="I494" s="162"/>
      <c r="J494" s="143"/>
    </row>
    <row r="495" spans="1:10" ht="15">
      <c r="A495" s="160" t="s">
        <v>1713</v>
      </c>
      <c r="B495" s="163" t="s">
        <v>1714</v>
      </c>
      <c r="C495" s="163" t="s">
        <v>1715</v>
      </c>
      <c r="D495" s="160" t="s">
        <v>1716</v>
      </c>
      <c r="E495" s="163" t="s">
        <v>1393</v>
      </c>
      <c r="F495" s="160" t="s">
        <v>25</v>
      </c>
      <c r="G495" s="160">
        <v>1</v>
      </c>
      <c r="H495" s="160" t="s">
        <v>32</v>
      </c>
      <c r="I495" s="162"/>
      <c r="J495" s="143"/>
    </row>
    <row r="496" spans="1:10" ht="15">
      <c r="A496" s="160" t="s">
        <v>1717</v>
      </c>
      <c r="B496" s="163" t="s">
        <v>263</v>
      </c>
      <c r="C496" s="163" t="s">
        <v>186</v>
      </c>
      <c r="D496" s="160" t="s">
        <v>187</v>
      </c>
      <c r="E496" s="163" t="s">
        <v>264</v>
      </c>
      <c r="F496" s="160" t="s">
        <v>25</v>
      </c>
      <c r="G496" s="160">
        <v>6</v>
      </c>
      <c r="H496" s="160" t="s">
        <v>32</v>
      </c>
      <c r="I496" s="162"/>
      <c r="J496" s="143"/>
    </row>
    <row r="497" spans="1:10" s="10" customFormat="1" ht="30">
      <c r="A497" s="160" t="s">
        <v>1718</v>
      </c>
      <c r="B497" s="163" t="s">
        <v>1649</v>
      </c>
      <c r="C497" s="163" t="s">
        <v>29</v>
      </c>
      <c r="D497" s="160" t="s">
        <v>30</v>
      </c>
      <c r="E497" s="163" t="s">
        <v>1650</v>
      </c>
      <c r="F497" s="160" t="s">
        <v>25</v>
      </c>
      <c r="G497" s="160">
        <v>2</v>
      </c>
      <c r="H497" s="160" t="s">
        <v>32</v>
      </c>
      <c r="I497" s="162"/>
      <c r="J497" s="143"/>
    </row>
    <row r="498" spans="1:10" ht="30">
      <c r="A498" s="160" t="s">
        <v>1719</v>
      </c>
      <c r="B498" s="163" t="s">
        <v>114</v>
      </c>
      <c r="C498" s="163" t="s">
        <v>29</v>
      </c>
      <c r="D498" s="160" t="s">
        <v>30</v>
      </c>
      <c r="E498" s="163" t="s">
        <v>115</v>
      </c>
      <c r="F498" s="160" t="s">
        <v>25</v>
      </c>
      <c r="G498" s="160">
        <v>2</v>
      </c>
      <c r="H498" s="160" t="s">
        <v>32</v>
      </c>
      <c r="I498" s="162"/>
      <c r="J498" s="143"/>
    </row>
    <row r="499" spans="1:10" s="10" customFormat="1" ht="42.75">
      <c r="A499" s="160" t="s">
        <v>1720</v>
      </c>
      <c r="B499" s="163" t="s">
        <v>1721</v>
      </c>
      <c r="C499" s="163" t="s">
        <v>1722</v>
      </c>
      <c r="D499" s="160" t="s">
        <v>1723</v>
      </c>
      <c r="E499" s="163" t="s">
        <v>1724</v>
      </c>
      <c r="F499" s="160" t="s">
        <v>25</v>
      </c>
      <c r="G499" s="160">
        <v>1</v>
      </c>
      <c r="H499" s="160" t="s">
        <v>26</v>
      </c>
      <c r="I499" s="162"/>
      <c r="J499" s="174" t="s">
        <v>1696</v>
      </c>
    </row>
    <row r="500" spans="1:10" ht="15">
      <c r="A500" s="160" t="s">
        <v>1720</v>
      </c>
      <c r="B500" s="163" t="s">
        <v>1725</v>
      </c>
      <c r="C500" s="163" t="s">
        <v>1722</v>
      </c>
      <c r="D500" s="160" t="s">
        <v>1723</v>
      </c>
      <c r="E500" s="163" t="s">
        <v>1726</v>
      </c>
      <c r="F500" s="160" t="s">
        <v>25</v>
      </c>
      <c r="G500" s="160">
        <v>1</v>
      </c>
      <c r="H500" s="160" t="s">
        <v>26</v>
      </c>
      <c r="I500" s="162"/>
      <c r="J500" s="174" t="s">
        <v>1699</v>
      </c>
    </row>
    <row r="501" spans="1:10" ht="20.25" customHeight="1">
      <c r="A501" s="160" t="s">
        <v>1720</v>
      </c>
      <c r="B501" s="163" t="s">
        <v>1727</v>
      </c>
      <c r="C501" s="163" t="s">
        <v>1722</v>
      </c>
      <c r="D501" s="160" t="s">
        <v>1723</v>
      </c>
      <c r="E501" s="10" t="s">
        <v>1728</v>
      </c>
      <c r="F501" s="160" t="s">
        <v>25</v>
      </c>
      <c r="G501" s="160">
        <v>1</v>
      </c>
      <c r="H501" s="160" t="s">
        <v>26</v>
      </c>
      <c r="I501" s="162"/>
      <c r="J501" s="174" t="s">
        <v>1402</v>
      </c>
    </row>
    <row r="502" spans="1:10" ht="30">
      <c r="A502" s="160" t="s">
        <v>1729</v>
      </c>
      <c r="B502" s="163" t="s">
        <v>327</v>
      </c>
      <c r="C502" s="163" t="s">
        <v>29</v>
      </c>
      <c r="D502" s="160" t="s">
        <v>30</v>
      </c>
      <c r="E502" s="163" t="s">
        <v>878</v>
      </c>
      <c r="F502" s="160" t="s">
        <v>25</v>
      </c>
      <c r="G502" s="160">
        <v>2</v>
      </c>
      <c r="H502" s="160" t="s">
        <v>32</v>
      </c>
      <c r="I502" s="162"/>
      <c r="J502" s="143"/>
    </row>
    <row r="503" spans="1:10" ht="42.75">
      <c r="A503" s="160" t="s">
        <v>1730</v>
      </c>
      <c r="B503" s="160" t="s">
        <v>1731</v>
      </c>
      <c r="C503" s="160" t="s">
        <v>1732</v>
      </c>
      <c r="D503" s="160" t="s">
        <v>1733</v>
      </c>
      <c r="E503" s="160" t="s">
        <v>1724</v>
      </c>
      <c r="F503" s="160" t="s">
        <v>25</v>
      </c>
      <c r="G503" s="160">
        <v>1</v>
      </c>
      <c r="H503" s="160" t="s">
        <v>26</v>
      </c>
      <c r="I503" s="162"/>
      <c r="J503" s="174" t="s">
        <v>1696</v>
      </c>
    </row>
    <row r="504" spans="1:10">
      <c r="A504" s="160" t="s">
        <v>1730</v>
      </c>
      <c r="B504" s="160" t="s">
        <v>1734</v>
      </c>
      <c r="C504" s="160" t="s">
        <v>1732</v>
      </c>
      <c r="D504" s="160" t="s">
        <v>1733</v>
      </c>
      <c r="E504" s="160" t="s">
        <v>1726</v>
      </c>
      <c r="F504" s="160" t="s">
        <v>25</v>
      </c>
      <c r="G504" s="160">
        <v>1</v>
      </c>
      <c r="H504" s="160" t="s">
        <v>26</v>
      </c>
      <c r="I504" s="162"/>
      <c r="J504" s="174" t="s">
        <v>1699</v>
      </c>
    </row>
    <row r="505" spans="1:10" ht="28.5">
      <c r="A505" s="160" t="s">
        <v>1730</v>
      </c>
      <c r="B505" s="160" t="s">
        <v>1735</v>
      </c>
      <c r="C505" s="160" t="s">
        <v>1732</v>
      </c>
      <c r="D505" s="160" t="s">
        <v>1733</v>
      </c>
      <c r="E505" s="10" t="s">
        <v>1728</v>
      </c>
      <c r="F505" s="160" t="s">
        <v>25</v>
      </c>
      <c r="G505" s="160">
        <v>1</v>
      </c>
      <c r="H505" s="160" t="s">
        <v>26</v>
      </c>
      <c r="I505" s="162"/>
      <c r="J505" s="174" t="s">
        <v>1402</v>
      </c>
    </row>
    <row r="506" spans="1:10" ht="15">
      <c r="A506" s="160" t="s">
        <v>1736</v>
      </c>
      <c r="B506" s="163" t="s">
        <v>1737</v>
      </c>
      <c r="C506" s="163" t="s">
        <v>1715</v>
      </c>
      <c r="D506" s="160" t="s">
        <v>1716</v>
      </c>
      <c r="E506" s="163" t="s">
        <v>1464</v>
      </c>
      <c r="F506" s="160" t="s">
        <v>25</v>
      </c>
      <c r="G506" s="160">
        <v>1</v>
      </c>
      <c r="H506" s="160" t="s">
        <v>32</v>
      </c>
      <c r="I506" s="162"/>
      <c r="J506" s="143"/>
    </row>
    <row r="507" spans="1:10" s="151" customFormat="1" ht="15">
      <c r="A507" s="160" t="s">
        <v>1738</v>
      </c>
      <c r="B507" s="163" t="s">
        <v>1739</v>
      </c>
      <c r="C507" s="163" t="s">
        <v>1740</v>
      </c>
      <c r="D507" s="160" t="s">
        <v>1740</v>
      </c>
      <c r="E507" s="163" t="s">
        <v>1741</v>
      </c>
      <c r="F507" s="160" t="s">
        <v>25</v>
      </c>
      <c r="G507" s="160">
        <v>1</v>
      </c>
      <c r="H507" s="160" t="s">
        <v>32</v>
      </c>
      <c r="I507" s="162"/>
      <c r="J507" s="162"/>
    </row>
    <row r="508" spans="1:10" ht="27">
      <c r="A508" s="160" t="s">
        <v>1742</v>
      </c>
      <c r="B508" s="163" t="s">
        <v>1743</v>
      </c>
      <c r="C508" s="163" t="s">
        <v>1744</v>
      </c>
      <c r="D508" s="160" t="s">
        <v>1745</v>
      </c>
      <c r="E508" s="163" t="s">
        <v>1707</v>
      </c>
      <c r="F508" s="160" t="s">
        <v>25</v>
      </c>
      <c r="G508" s="160">
        <v>1</v>
      </c>
      <c r="H508" s="160" t="s">
        <v>26</v>
      </c>
      <c r="I508" s="162"/>
      <c r="J508" s="143"/>
    </row>
    <row r="509" spans="1:10" s="10" customFormat="1" ht="30" customHeight="1">
      <c r="A509" s="155" t="s">
        <v>1746</v>
      </c>
      <c r="B509" s="156"/>
      <c r="C509" s="156"/>
      <c r="D509" s="156"/>
      <c r="E509" s="156"/>
      <c r="F509" s="156"/>
      <c r="G509" s="156"/>
      <c r="H509" s="156"/>
      <c r="I509" s="156"/>
      <c r="J509" s="165"/>
    </row>
    <row r="510" spans="1:10" s="10" customFormat="1" ht="276" customHeight="1">
      <c r="A510" s="157"/>
      <c r="B510" s="158"/>
      <c r="C510" s="158"/>
      <c r="D510" s="158"/>
      <c r="E510" s="158"/>
      <c r="F510" s="158"/>
      <c r="G510" s="158"/>
      <c r="H510" s="158"/>
      <c r="I510" s="158"/>
      <c r="J510" s="166"/>
    </row>
    <row r="511" spans="1:10" s="10" customFormat="1" ht="15">
      <c r="A511" s="160" t="s">
        <v>1747</v>
      </c>
      <c r="B511" s="163" t="s">
        <v>1748</v>
      </c>
      <c r="C511" s="163" t="s">
        <v>1749</v>
      </c>
      <c r="D511" s="160" t="s">
        <v>1750</v>
      </c>
      <c r="E511" s="163" t="s">
        <v>1751</v>
      </c>
      <c r="F511" s="160" t="s">
        <v>25</v>
      </c>
      <c r="G511" s="160">
        <v>1</v>
      </c>
      <c r="H511" s="160" t="s">
        <v>26</v>
      </c>
      <c r="I511" s="162"/>
      <c r="J511" s="143"/>
    </row>
    <row r="512" spans="1:10" s="10" customFormat="1" ht="15">
      <c r="A512" s="160" t="s">
        <v>1752</v>
      </c>
      <c r="B512" s="163" t="s">
        <v>263</v>
      </c>
      <c r="C512" s="163" t="s">
        <v>186</v>
      </c>
      <c r="D512" s="160" t="s">
        <v>187</v>
      </c>
      <c r="E512" s="163" t="s">
        <v>264</v>
      </c>
      <c r="F512" s="160" t="s">
        <v>25</v>
      </c>
      <c r="G512" s="160">
        <v>4</v>
      </c>
      <c r="H512" s="160" t="s">
        <v>32</v>
      </c>
      <c r="I512" s="162"/>
      <c r="J512" s="143"/>
    </row>
    <row r="513" spans="1:10" s="10" customFormat="1" ht="30">
      <c r="A513" s="160" t="s">
        <v>1753</v>
      </c>
      <c r="B513" s="163" t="s">
        <v>114</v>
      </c>
      <c r="C513" s="163" t="s">
        <v>29</v>
      </c>
      <c r="D513" s="160" t="s">
        <v>30</v>
      </c>
      <c r="E513" s="163" t="s">
        <v>115</v>
      </c>
      <c r="F513" s="160" t="s">
        <v>25</v>
      </c>
      <c r="G513" s="160">
        <v>4</v>
      </c>
      <c r="H513" s="160" t="s">
        <v>32</v>
      </c>
      <c r="I513" s="162"/>
      <c r="J513" s="143"/>
    </row>
    <row r="514" spans="1:10" s="10" customFormat="1" ht="30">
      <c r="A514" s="160" t="s">
        <v>1754</v>
      </c>
      <c r="B514" s="163" t="s">
        <v>1649</v>
      </c>
      <c r="C514" s="163" t="s">
        <v>29</v>
      </c>
      <c r="D514" s="160" t="s">
        <v>30</v>
      </c>
      <c r="E514" s="163" t="s">
        <v>1650</v>
      </c>
      <c r="F514" s="160" t="s">
        <v>25</v>
      </c>
      <c r="G514" s="160">
        <v>4</v>
      </c>
      <c r="H514" s="160" t="s">
        <v>32</v>
      </c>
      <c r="I514" s="162"/>
      <c r="J514" s="143"/>
    </row>
    <row r="515" spans="1:10" s="10" customFormat="1" ht="27">
      <c r="A515" s="160" t="s">
        <v>1755</v>
      </c>
      <c r="B515" s="163" t="s">
        <v>1756</v>
      </c>
      <c r="C515" s="163" t="s">
        <v>1757</v>
      </c>
      <c r="D515" s="160" t="s">
        <v>1758</v>
      </c>
      <c r="E515" s="163" t="s">
        <v>578</v>
      </c>
      <c r="F515" s="160" t="s">
        <v>25</v>
      </c>
      <c r="G515" s="160">
        <v>1</v>
      </c>
      <c r="H515" s="160" t="s">
        <v>32</v>
      </c>
      <c r="I515" s="162"/>
      <c r="J515" s="143"/>
    </row>
    <row r="516" spans="1:10" ht="30.75" customHeight="1">
      <c r="A516" s="155" t="s">
        <v>1759</v>
      </c>
      <c r="B516" s="156"/>
      <c r="C516" s="156"/>
      <c r="D516" s="156"/>
      <c r="E516" s="156"/>
      <c r="F516" s="156"/>
      <c r="G516" s="156"/>
      <c r="H516" s="156"/>
      <c r="I516" s="156"/>
      <c r="J516" s="165"/>
    </row>
    <row r="517" spans="1:10" ht="276" customHeight="1">
      <c r="A517" s="157"/>
      <c r="B517" s="158"/>
      <c r="C517" s="158"/>
      <c r="D517" s="158"/>
      <c r="E517" s="158"/>
      <c r="F517" s="158"/>
      <c r="G517" s="158"/>
      <c r="H517" s="158"/>
      <c r="I517" s="158"/>
      <c r="J517" s="166"/>
    </row>
    <row r="518" spans="1:10" s="147" customFormat="1" ht="25.5">
      <c r="A518" s="160" t="s">
        <v>1760</v>
      </c>
      <c r="B518" s="163" t="s">
        <v>1761</v>
      </c>
      <c r="C518" s="163" t="s">
        <v>1762</v>
      </c>
      <c r="D518" s="160" t="s">
        <v>1763</v>
      </c>
      <c r="E518" s="180" t="s">
        <v>1764</v>
      </c>
      <c r="F518" s="160" t="s">
        <v>25</v>
      </c>
      <c r="G518" s="160">
        <v>1</v>
      </c>
      <c r="H518" s="160" t="s">
        <v>32</v>
      </c>
      <c r="I518" s="160"/>
      <c r="J518" s="174"/>
    </row>
    <row r="519" spans="1:10" s="147" customFormat="1" ht="42.75">
      <c r="A519" s="160" t="s">
        <v>1765</v>
      </c>
      <c r="B519" s="163" t="s">
        <v>1766</v>
      </c>
      <c r="C519" s="163" t="s">
        <v>1767</v>
      </c>
      <c r="D519" s="160" t="s">
        <v>1768</v>
      </c>
      <c r="E519" s="163" t="s">
        <v>1769</v>
      </c>
      <c r="F519" s="160" t="s">
        <v>25</v>
      </c>
      <c r="G519" s="160">
        <v>1</v>
      </c>
      <c r="H519" s="160" t="s">
        <v>26</v>
      </c>
      <c r="I519" s="160"/>
      <c r="J519" s="174" t="s">
        <v>1399</v>
      </c>
    </row>
    <row r="520" spans="1:10" s="147" customFormat="1" ht="28.5">
      <c r="A520" s="160" t="s">
        <v>1765</v>
      </c>
      <c r="B520" s="163" t="s">
        <v>1770</v>
      </c>
      <c r="C520" s="163" t="s">
        <v>1767</v>
      </c>
      <c r="D520" s="160" t="s">
        <v>1768</v>
      </c>
      <c r="E520" s="10" t="s">
        <v>1771</v>
      </c>
      <c r="F520" s="160" t="s">
        <v>25</v>
      </c>
      <c r="G520" s="160">
        <v>1</v>
      </c>
      <c r="H520" s="160" t="s">
        <v>26</v>
      </c>
      <c r="I520" s="160"/>
      <c r="J520" s="174" t="s">
        <v>1402</v>
      </c>
    </row>
    <row r="521" spans="1:10" s="147" customFormat="1" ht="15">
      <c r="A521" s="160" t="s">
        <v>1772</v>
      </c>
      <c r="B521" s="163" t="s">
        <v>1773</v>
      </c>
      <c r="C521" s="163" t="s">
        <v>1774</v>
      </c>
      <c r="D521" s="160" t="s">
        <v>1775</v>
      </c>
      <c r="E521" s="163" t="s">
        <v>1776</v>
      </c>
      <c r="F521" s="160" t="s">
        <v>25</v>
      </c>
      <c r="G521" s="160">
        <v>21</v>
      </c>
      <c r="H521" s="160" t="s">
        <v>32</v>
      </c>
      <c r="I521" s="160"/>
      <c r="J521" s="174"/>
    </row>
    <row r="522" spans="1:10" s="147" customFormat="1" ht="30">
      <c r="A522" s="160" t="s">
        <v>1777</v>
      </c>
      <c r="B522" s="163" t="s">
        <v>327</v>
      </c>
      <c r="C522" s="163" t="s">
        <v>29</v>
      </c>
      <c r="D522" s="160" t="s">
        <v>30</v>
      </c>
      <c r="E522" s="163" t="s">
        <v>878</v>
      </c>
      <c r="F522" s="160" t="s">
        <v>25</v>
      </c>
      <c r="G522" s="160">
        <v>12</v>
      </c>
      <c r="H522" s="160" t="s">
        <v>32</v>
      </c>
      <c r="I522" s="160"/>
      <c r="J522" s="174"/>
    </row>
    <row r="523" spans="1:10" s="147" customFormat="1" ht="30">
      <c r="A523" s="160" t="s">
        <v>1778</v>
      </c>
      <c r="B523" s="163" t="s">
        <v>1649</v>
      </c>
      <c r="C523" s="163" t="s">
        <v>29</v>
      </c>
      <c r="D523" s="160" t="s">
        <v>30</v>
      </c>
      <c r="E523" s="163" t="s">
        <v>1650</v>
      </c>
      <c r="F523" s="160" t="s">
        <v>25</v>
      </c>
      <c r="G523" s="160">
        <v>6</v>
      </c>
      <c r="H523" s="160" t="s">
        <v>32</v>
      </c>
      <c r="I523" s="160"/>
      <c r="J523" s="174"/>
    </row>
    <row r="524" spans="1:10" s="147" customFormat="1" ht="15">
      <c r="A524" s="160" t="s">
        <v>1779</v>
      </c>
      <c r="B524" s="163" t="s">
        <v>1780</v>
      </c>
      <c r="C524" s="163" t="s">
        <v>1781</v>
      </c>
      <c r="D524" s="160" t="s">
        <v>1782</v>
      </c>
      <c r="E524" s="163" t="s">
        <v>578</v>
      </c>
      <c r="F524" s="160" t="s">
        <v>25</v>
      </c>
      <c r="G524" s="160">
        <v>1</v>
      </c>
      <c r="H524" s="160" t="s">
        <v>26</v>
      </c>
      <c r="I524" s="160"/>
      <c r="J524" s="174"/>
    </row>
    <row r="525" spans="1:10" s="147" customFormat="1" ht="15">
      <c r="A525" s="160" t="s">
        <v>1783</v>
      </c>
      <c r="B525" s="163" t="s">
        <v>263</v>
      </c>
      <c r="C525" s="163" t="s">
        <v>186</v>
      </c>
      <c r="D525" s="160" t="s">
        <v>187</v>
      </c>
      <c r="E525" s="163" t="s">
        <v>264</v>
      </c>
      <c r="F525" s="160" t="s">
        <v>25</v>
      </c>
      <c r="G525" s="160">
        <v>12</v>
      </c>
      <c r="H525" s="160" t="s">
        <v>32</v>
      </c>
      <c r="I525" s="160"/>
      <c r="J525" s="174"/>
    </row>
    <row r="526" spans="1:10" s="147" customFormat="1" ht="30">
      <c r="A526" s="160" t="s">
        <v>1784</v>
      </c>
      <c r="B526" s="163" t="s">
        <v>1592</v>
      </c>
      <c r="C526" s="163" t="s">
        <v>841</v>
      </c>
      <c r="D526" s="160" t="s">
        <v>842</v>
      </c>
      <c r="E526" s="163" t="s">
        <v>1593</v>
      </c>
      <c r="F526" s="160" t="s">
        <v>25</v>
      </c>
      <c r="G526" s="160">
        <v>18</v>
      </c>
      <c r="H526" s="160" t="s">
        <v>32</v>
      </c>
      <c r="I526" s="160"/>
      <c r="J526" s="174"/>
    </row>
    <row r="527" spans="1:10" s="147" customFormat="1" ht="30">
      <c r="A527" s="160" t="s">
        <v>1785</v>
      </c>
      <c r="B527" s="163" t="s">
        <v>271</v>
      </c>
      <c r="C527" s="163" t="s">
        <v>29</v>
      </c>
      <c r="D527" s="160" t="s">
        <v>30</v>
      </c>
      <c r="E527" s="163" t="s">
        <v>272</v>
      </c>
      <c r="F527" s="160" t="s">
        <v>25</v>
      </c>
      <c r="G527" s="160">
        <v>6</v>
      </c>
      <c r="H527" s="160" t="s">
        <v>32</v>
      </c>
      <c r="I527" s="160"/>
      <c r="J527" s="174"/>
    </row>
    <row r="528" spans="1:10" s="147" customFormat="1" ht="42.75">
      <c r="A528" s="160" t="s">
        <v>1786</v>
      </c>
      <c r="B528" s="160" t="s">
        <v>1787</v>
      </c>
      <c r="C528" s="160" t="s">
        <v>1788</v>
      </c>
      <c r="D528" s="160" t="s">
        <v>1789</v>
      </c>
      <c r="E528" s="160" t="s">
        <v>1790</v>
      </c>
      <c r="F528" s="160" t="s">
        <v>25</v>
      </c>
      <c r="G528" s="160">
        <v>1</v>
      </c>
      <c r="H528" s="160" t="s">
        <v>32</v>
      </c>
      <c r="I528" s="160"/>
      <c r="J528" s="174" t="s">
        <v>1696</v>
      </c>
    </row>
    <row r="529" spans="1:10" s="147" customFormat="1">
      <c r="A529" s="160" t="s">
        <v>1786</v>
      </c>
      <c r="B529" s="160" t="s">
        <v>1791</v>
      </c>
      <c r="C529" s="160" t="s">
        <v>1788</v>
      </c>
      <c r="D529" s="160" t="s">
        <v>1789</v>
      </c>
      <c r="E529" s="160" t="s">
        <v>1792</v>
      </c>
      <c r="F529" s="160" t="s">
        <v>25</v>
      </c>
      <c r="G529" s="160">
        <v>1</v>
      </c>
      <c r="H529" s="160" t="s">
        <v>32</v>
      </c>
      <c r="I529" s="160"/>
      <c r="J529" s="174" t="s">
        <v>1699</v>
      </c>
    </row>
    <row r="530" spans="1:10" s="147" customFormat="1" ht="28.5">
      <c r="A530" s="160" t="s">
        <v>1786</v>
      </c>
      <c r="B530" s="160" t="s">
        <v>1793</v>
      </c>
      <c r="C530" s="160" t="s">
        <v>1788</v>
      </c>
      <c r="D530" s="160" t="s">
        <v>1789</v>
      </c>
      <c r="E530" s="10" t="s">
        <v>1701</v>
      </c>
      <c r="F530" s="160" t="s">
        <v>25</v>
      </c>
      <c r="G530" s="160">
        <v>1</v>
      </c>
      <c r="H530" s="160" t="s">
        <v>32</v>
      </c>
      <c r="I530" s="160"/>
      <c r="J530" s="174" t="s">
        <v>1402</v>
      </c>
    </row>
    <row r="531" spans="1:10" s="147" customFormat="1" ht="42.75">
      <c r="A531" s="160" t="s">
        <v>1794</v>
      </c>
      <c r="B531" s="160" t="s">
        <v>1795</v>
      </c>
      <c r="C531" s="160" t="s">
        <v>1796</v>
      </c>
      <c r="D531" s="160" t="s">
        <v>1797</v>
      </c>
      <c r="E531" s="160" t="s">
        <v>1798</v>
      </c>
      <c r="F531" s="160" t="s">
        <v>25</v>
      </c>
      <c r="G531" s="160">
        <v>1</v>
      </c>
      <c r="H531" s="160" t="s">
        <v>26</v>
      </c>
      <c r="I531" s="160"/>
      <c r="J531" s="174" t="s">
        <v>1696</v>
      </c>
    </row>
    <row r="532" spans="1:10" s="147" customFormat="1" ht="27">
      <c r="A532" s="160" t="s">
        <v>1794</v>
      </c>
      <c r="B532" s="160" t="s">
        <v>1799</v>
      </c>
      <c r="C532" s="160" t="s">
        <v>1796</v>
      </c>
      <c r="D532" s="160" t="s">
        <v>1797</v>
      </c>
      <c r="E532" s="160" t="s">
        <v>1800</v>
      </c>
      <c r="F532" s="160" t="s">
        <v>25</v>
      </c>
      <c r="G532" s="160">
        <v>1</v>
      </c>
      <c r="H532" s="160" t="s">
        <v>26</v>
      </c>
      <c r="I532" s="160"/>
      <c r="J532" s="174" t="s">
        <v>1699</v>
      </c>
    </row>
    <row r="533" spans="1:10" s="147" customFormat="1" ht="28.5">
      <c r="A533" s="160" t="s">
        <v>1794</v>
      </c>
      <c r="B533" s="143" t="s">
        <v>1801</v>
      </c>
      <c r="C533" s="160" t="s">
        <v>1796</v>
      </c>
      <c r="D533" s="160" t="s">
        <v>1797</v>
      </c>
      <c r="E533" s="10" t="s">
        <v>1802</v>
      </c>
      <c r="F533" s="160" t="s">
        <v>25</v>
      </c>
      <c r="G533" s="160">
        <v>1</v>
      </c>
      <c r="H533" s="160" t="s">
        <v>26</v>
      </c>
      <c r="I533" s="160"/>
      <c r="J533" s="174" t="s">
        <v>1402</v>
      </c>
    </row>
    <row r="534" spans="1:10" s="147" customFormat="1" ht="15">
      <c r="A534" s="160" t="s">
        <v>1803</v>
      </c>
      <c r="B534" s="163" t="s">
        <v>1804</v>
      </c>
      <c r="C534" s="163" t="s">
        <v>1805</v>
      </c>
      <c r="D534" s="160" t="s">
        <v>1806</v>
      </c>
      <c r="E534" s="163" t="s">
        <v>578</v>
      </c>
      <c r="F534" s="160" t="s">
        <v>25</v>
      </c>
      <c r="G534" s="160">
        <v>1</v>
      </c>
      <c r="H534" s="160" t="s">
        <v>32</v>
      </c>
      <c r="I534" s="160"/>
      <c r="J534" s="174"/>
    </row>
    <row r="535" spans="1:10" s="147" customFormat="1" ht="15">
      <c r="A535" s="160" t="s">
        <v>1807</v>
      </c>
      <c r="B535" s="163" t="s">
        <v>580</v>
      </c>
      <c r="C535" s="163" t="s">
        <v>581</v>
      </c>
      <c r="D535" s="160" t="s">
        <v>582</v>
      </c>
      <c r="E535" s="163" t="s">
        <v>583</v>
      </c>
      <c r="F535" s="160" t="s">
        <v>25</v>
      </c>
      <c r="G535" s="160">
        <v>4</v>
      </c>
      <c r="H535" s="160" t="s">
        <v>32</v>
      </c>
      <c r="I535" s="160"/>
      <c r="J535" s="174"/>
    </row>
    <row r="536" spans="1:10" s="147" customFormat="1" ht="15">
      <c r="A536" s="160" t="s">
        <v>1808</v>
      </c>
      <c r="B536" s="163" t="s">
        <v>1809</v>
      </c>
      <c r="C536" s="163" t="s">
        <v>1810</v>
      </c>
      <c r="D536" s="160" t="s">
        <v>1811</v>
      </c>
      <c r="E536" s="163" t="s">
        <v>578</v>
      </c>
      <c r="F536" s="160" t="s">
        <v>25</v>
      </c>
      <c r="G536" s="160">
        <v>1</v>
      </c>
      <c r="H536" s="160" t="s">
        <v>26</v>
      </c>
      <c r="I536" s="160"/>
      <c r="J536" s="174"/>
    </row>
    <row r="537" spans="1:10" s="147" customFormat="1" ht="15">
      <c r="A537" s="160" t="s">
        <v>1812</v>
      </c>
      <c r="B537" s="163" t="s">
        <v>1813</v>
      </c>
      <c r="C537" s="163" t="s">
        <v>98</v>
      </c>
      <c r="D537" s="160" t="s">
        <v>1814</v>
      </c>
      <c r="E537" s="163" t="s">
        <v>1815</v>
      </c>
      <c r="F537" s="160" t="s">
        <v>25</v>
      </c>
      <c r="G537" s="160">
        <v>1</v>
      </c>
      <c r="H537" s="160" t="s">
        <v>32</v>
      </c>
      <c r="I537" s="160"/>
      <c r="J537" s="174"/>
    </row>
    <row r="538" spans="1:10" s="147" customFormat="1" ht="15">
      <c r="A538" s="160" t="s">
        <v>1816</v>
      </c>
      <c r="B538" s="163" t="s">
        <v>1817</v>
      </c>
      <c r="C538" s="163" t="s">
        <v>1818</v>
      </c>
      <c r="D538" s="160" t="s">
        <v>1819</v>
      </c>
      <c r="E538" s="163" t="s">
        <v>578</v>
      </c>
      <c r="F538" s="160" t="s">
        <v>25</v>
      </c>
      <c r="G538" s="160">
        <v>1</v>
      </c>
      <c r="H538" s="160" t="s">
        <v>26</v>
      </c>
      <c r="I538" s="160"/>
      <c r="J538" s="174"/>
    </row>
    <row r="539" spans="1:10" s="147" customFormat="1" ht="27">
      <c r="A539" s="160" t="s">
        <v>1820</v>
      </c>
      <c r="B539" s="160" t="s">
        <v>1821</v>
      </c>
      <c r="C539" s="160" t="s">
        <v>29</v>
      </c>
      <c r="D539" s="160" t="s">
        <v>30</v>
      </c>
      <c r="E539" s="160" t="s">
        <v>1822</v>
      </c>
      <c r="F539" s="160" t="s">
        <v>25</v>
      </c>
      <c r="G539" s="160">
        <v>1</v>
      </c>
      <c r="H539" s="160" t="s">
        <v>32</v>
      </c>
      <c r="I539" s="160"/>
      <c r="J539" s="174"/>
    </row>
    <row r="540" spans="1:10" s="147" customFormat="1" ht="15">
      <c r="A540" s="160" t="s">
        <v>1823</v>
      </c>
      <c r="B540" s="163" t="s">
        <v>1824</v>
      </c>
      <c r="C540" s="163" t="s">
        <v>1825</v>
      </c>
      <c r="D540" s="160" t="s">
        <v>1826</v>
      </c>
      <c r="E540" s="163" t="s">
        <v>578</v>
      </c>
      <c r="F540" s="160" t="s">
        <v>25</v>
      </c>
      <c r="G540" s="160">
        <v>1</v>
      </c>
      <c r="H540" s="160" t="s">
        <v>26</v>
      </c>
      <c r="I540" s="160"/>
      <c r="J540" s="174"/>
    </row>
    <row r="541" spans="1:10" s="147" customFormat="1" ht="27">
      <c r="A541" s="160" t="s">
        <v>1827</v>
      </c>
      <c r="B541" s="212" t="s">
        <v>1828</v>
      </c>
      <c r="C541" s="212" t="s">
        <v>1829</v>
      </c>
      <c r="D541" s="160" t="s">
        <v>1830</v>
      </c>
      <c r="E541" s="212" t="s">
        <v>578</v>
      </c>
      <c r="F541" s="160" t="s">
        <v>25</v>
      </c>
      <c r="G541" s="160">
        <v>1</v>
      </c>
      <c r="H541" s="160" t="s">
        <v>32</v>
      </c>
      <c r="I541" s="160"/>
      <c r="J541" s="174"/>
    </row>
    <row r="542" spans="1:10" s="147" customFormat="1" ht="42.75">
      <c r="A542" s="160" t="s">
        <v>1831</v>
      </c>
      <c r="B542" s="160" t="s">
        <v>1832</v>
      </c>
      <c r="C542" s="160" t="s">
        <v>1833</v>
      </c>
      <c r="D542" s="160" t="s">
        <v>1834</v>
      </c>
      <c r="E542" s="160" t="s">
        <v>1798</v>
      </c>
      <c r="F542" s="160" t="s">
        <v>25</v>
      </c>
      <c r="G542" s="160">
        <v>1</v>
      </c>
      <c r="H542" s="160" t="s">
        <v>26</v>
      </c>
      <c r="I542" s="160"/>
      <c r="J542" s="174" t="s">
        <v>1696</v>
      </c>
    </row>
    <row r="543" spans="1:10" s="147" customFormat="1" ht="27">
      <c r="A543" s="160" t="s">
        <v>1831</v>
      </c>
      <c r="B543" s="160" t="s">
        <v>1835</v>
      </c>
      <c r="C543" s="160" t="s">
        <v>1833</v>
      </c>
      <c r="D543" s="160" t="s">
        <v>1834</v>
      </c>
      <c r="E543" s="160" t="s">
        <v>1800</v>
      </c>
      <c r="F543" s="160" t="s">
        <v>25</v>
      </c>
      <c r="G543" s="160">
        <v>1</v>
      </c>
      <c r="H543" s="160" t="s">
        <v>26</v>
      </c>
      <c r="I543" s="160"/>
      <c r="J543" s="174" t="s">
        <v>1699</v>
      </c>
    </row>
    <row r="544" spans="1:10" s="147" customFormat="1" ht="28.5">
      <c r="A544" s="160" t="s">
        <v>1831</v>
      </c>
      <c r="B544" s="160" t="s">
        <v>1836</v>
      </c>
      <c r="C544" s="160" t="s">
        <v>1833</v>
      </c>
      <c r="D544" s="160" t="s">
        <v>1834</v>
      </c>
      <c r="E544" s="10" t="s">
        <v>1802</v>
      </c>
      <c r="F544" s="160" t="s">
        <v>25</v>
      </c>
      <c r="G544" s="160">
        <v>1</v>
      </c>
      <c r="H544" s="160" t="s">
        <v>26</v>
      </c>
      <c r="I544" s="160"/>
      <c r="J544" s="174" t="s">
        <v>1402</v>
      </c>
    </row>
    <row r="545" spans="1:10" s="147" customFormat="1" ht="42.75">
      <c r="A545" s="160" t="s">
        <v>1837</v>
      </c>
      <c r="B545" s="160" t="s">
        <v>1838</v>
      </c>
      <c r="C545" s="160" t="s">
        <v>1839</v>
      </c>
      <c r="D545" s="160" t="s">
        <v>1840</v>
      </c>
      <c r="E545" s="160" t="s">
        <v>1790</v>
      </c>
      <c r="F545" s="160" t="s">
        <v>25</v>
      </c>
      <c r="G545" s="160">
        <v>1</v>
      </c>
      <c r="H545" s="160" t="s">
        <v>32</v>
      </c>
      <c r="I545" s="160"/>
      <c r="J545" s="174" t="s">
        <v>1696</v>
      </c>
    </row>
    <row r="546" spans="1:10" s="147" customFormat="1">
      <c r="A546" s="160" t="s">
        <v>1837</v>
      </c>
      <c r="B546" s="160" t="s">
        <v>1841</v>
      </c>
      <c r="C546" s="160" t="s">
        <v>1839</v>
      </c>
      <c r="D546" s="160" t="s">
        <v>1840</v>
      </c>
      <c r="E546" s="160" t="s">
        <v>1792</v>
      </c>
      <c r="F546" s="160" t="s">
        <v>25</v>
      </c>
      <c r="G546" s="160">
        <v>1</v>
      </c>
      <c r="H546" s="160" t="s">
        <v>32</v>
      </c>
      <c r="I546" s="160"/>
      <c r="J546" s="174" t="s">
        <v>1699</v>
      </c>
    </row>
    <row r="547" spans="1:10" s="147" customFormat="1" ht="28.5">
      <c r="A547" s="160" t="s">
        <v>1837</v>
      </c>
      <c r="B547" s="160" t="s">
        <v>1842</v>
      </c>
      <c r="C547" s="160" t="s">
        <v>1839</v>
      </c>
      <c r="D547" s="160" t="s">
        <v>1840</v>
      </c>
      <c r="E547" s="10" t="s">
        <v>1701</v>
      </c>
      <c r="F547" s="160" t="s">
        <v>25</v>
      </c>
      <c r="G547" s="160">
        <v>1</v>
      </c>
      <c r="H547" s="160" t="s">
        <v>32</v>
      </c>
      <c r="I547" s="160"/>
      <c r="J547" s="174" t="s">
        <v>1402</v>
      </c>
    </row>
    <row r="548" spans="1:10" s="147" customFormat="1" ht="15">
      <c r="A548" s="160" t="s">
        <v>1843</v>
      </c>
      <c r="B548" s="163" t="s">
        <v>1844</v>
      </c>
      <c r="C548" s="163" t="s">
        <v>1845</v>
      </c>
      <c r="D548" s="160" t="s">
        <v>1846</v>
      </c>
      <c r="E548" s="163" t="s">
        <v>578</v>
      </c>
      <c r="F548" s="160" t="s">
        <v>25</v>
      </c>
      <c r="G548" s="160">
        <v>1</v>
      </c>
      <c r="H548" s="160" t="s">
        <v>26</v>
      </c>
      <c r="I548" s="160"/>
      <c r="J548" s="174"/>
    </row>
    <row r="549" spans="1:10" s="147" customFormat="1" ht="15">
      <c r="A549" s="160" t="s">
        <v>1847</v>
      </c>
      <c r="B549" s="163" t="s">
        <v>4044</v>
      </c>
      <c r="C549" s="163" t="s">
        <v>1762</v>
      </c>
      <c r="D549" s="160" t="s">
        <v>1763</v>
      </c>
      <c r="E549" s="213" t="s">
        <v>1849</v>
      </c>
      <c r="F549" s="160" t="s">
        <v>25</v>
      </c>
      <c r="G549" s="160">
        <v>1</v>
      </c>
      <c r="H549" s="160" t="s">
        <v>32</v>
      </c>
      <c r="I549" s="160"/>
      <c r="J549" s="174"/>
    </row>
    <row r="550" spans="1:10" s="147" customFormat="1" ht="42.75">
      <c r="A550" s="160" t="s">
        <v>1850</v>
      </c>
      <c r="B550" s="163" t="s">
        <v>1851</v>
      </c>
      <c r="C550" s="163" t="s">
        <v>1852</v>
      </c>
      <c r="D550" s="160" t="s">
        <v>1853</v>
      </c>
      <c r="E550" s="163" t="s">
        <v>1769</v>
      </c>
      <c r="F550" s="160" t="s">
        <v>25</v>
      </c>
      <c r="G550" s="160">
        <v>1</v>
      </c>
      <c r="H550" s="160" t="s">
        <v>26</v>
      </c>
      <c r="I550" s="160"/>
      <c r="J550" s="174" t="s">
        <v>1399</v>
      </c>
    </row>
    <row r="551" spans="1:10" s="147" customFormat="1" ht="28.5">
      <c r="A551" s="160" t="s">
        <v>1850</v>
      </c>
      <c r="B551" s="163" t="s">
        <v>1854</v>
      </c>
      <c r="C551" s="163" t="s">
        <v>1852</v>
      </c>
      <c r="D551" s="160" t="s">
        <v>1853</v>
      </c>
      <c r="E551" s="214" t="s">
        <v>1771</v>
      </c>
      <c r="F551" s="160" t="s">
        <v>25</v>
      </c>
      <c r="G551" s="160">
        <v>1</v>
      </c>
      <c r="H551" s="160" t="s">
        <v>26</v>
      </c>
      <c r="I551" s="216"/>
      <c r="J551" s="174" t="s">
        <v>1402</v>
      </c>
    </row>
    <row r="552" spans="1:10" ht="25.5" customHeight="1">
      <c r="A552" s="155" t="s">
        <v>1855</v>
      </c>
      <c r="B552" s="156"/>
      <c r="C552" s="156"/>
      <c r="D552" s="156"/>
      <c r="E552" s="156"/>
      <c r="F552" s="156"/>
      <c r="G552" s="156"/>
      <c r="H552" s="156"/>
      <c r="I552" s="156"/>
      <c r="J552" s="165"/>
    </row>
    <row r="553" spans="1:10" ht="261" customHeight="1">
      <c r="A553" s="157"/>
      <c r="B553" s="158"/>
      <c r="C553" s="158"/>
      <c r="D553" s="158"/>
      <c r="E553" s="158"/>
      <c r="F553" s="158"/>
      <c r="G553" s="158"/>
      <c r="H553" s="158"/>
      <c r="I553" s="158"/>
      <c r="J553" s="166"/>
    </row>
    <row r="554" spans="1:10" s="148" customFormat="1" ht="30">
      <c r="A554" s="160" t="s">
        <v>1856</v>
      </c>
      <c r="B554" s="163" t="s">
        <v>1857</v>
      </c>
      <c r="C554" s="163" t="s">
        <v>1858</v>
      </c>
      <c r="D554" s="160" t="s">
        <v>1859</v>
      </c>
      <c r="E554" s="163" t="s">
        <v>1860</v>
      </c>
      <c r="F554" s="160" t="s">
        <v>25</v>
      </c>
      <c r="G554" s="160">
        <v>1</v>
      </c>
      <c r="H554" s="160" t="s">
        <v>26</v>
      </c>
      <c r="I554" s="160"/>
      <c r="J554" s="174"/>
    </row>
    <row r="555" spans="1:10" s="148" customFormat="1" ht="27">
      <c r="A555" s="160" t="s">
        <v>1856</v>
      </c>
      <c r="B555" s="160" t="s">
        <v>1861</v>
      </c>
      <c r="C555" s="160" t="s">
        <v>1862</v>
      </c>
      <c r="D555" s="160" t="s">
        <v>1863</v>
      </c>
      <c r="E555" s="160" t="s">
        <v>1864</v>
      </c>
      <c r="F555" s="160" t="s">
        <v>25</v>
      </c>
      <c r="G555" s="160">
        <v>1</v>
      </c>
      <c r="H555" s="160" t="s">
        <v>26</v>
      </c>
      <c r="I555" s="160"/>
      <c r="J555" s="174"/>
    </row>
    <row r="556" spans="1:10" s="148" customFormat="1">
      <c r="A556" s="160" t="s">
        <v>1865</v>
      </c>
      <c r="B556" s="160" t="s">
        <v>1866</v>
      </c>
      <c r="C556" s="160" t="s">
        <v>1867</v>
      </c>
      <c r="D556" s="160" t="s">
        <v>1868</v>
      </c>
      <c r="E556" s="160" t="s">
        <v>1869</v>
      </c>
      <c r="F556" s="160" t="s">
        <v>25</v>
      </c>
      <c r="G556" s="160">
        <v>8</v>
      </c>
      <c r="H556" s="160" t="s">
        <v>32</v>
      </c>
      <c r="I556" s="160"/>
      <c r="J556" s="174"/>
    </row>
    <row r="557" spans="1:10" s="148" customFormat="1">
      <c r="A557" s="160" t="s">
        <v>1870</v>
      </c>
      <c r="B557" s="160" t="s">
        <v>1871</v>
      </c>
      <c r="C557" s="160" t="s">
        <v>1867</v>
      </c>
      <c r="D557" s="160" t="s">
        <v>1868</v>
      </c>
      <c r="E557" s="160" t="s">
        <v>1872</v>
      </c>
      <c r="F557" s="160" t="s">
        <v>25</v>
      </c>
      <c r="G557" s="160">
        <v>2</v>
      </c>
      <c r="H557" s="160" t="s">
        <v>32</v>
      </c>
      <c r="I557" s="160"/>
      <c r="J557" s="174"/>
    </row>
    <row r="558" spans="1:10" s="148" customFormat="1">
      <c r="A558" s="160" t="s">
        <v>1873</v>
      </c>
      <c r="B558" s="160">
        <v>330130076</v>
      </c>
      <c r="C558" s="160" t="s">
        <v>1874</v>
      </c>
      <c r="D558" s="160" t="s">
        <v>1875</v>
      </c>
      <c r="E558" s="160" t="s">
        <v>1876</v>
      </c>
      <c r="F558" s="160" t="s">
        <v>25</v>
      </c>
      <c r="G558" s="160">
        <v>1</v>
      </c>
      <c r="H558" s="160" t="s">
        <v>32</v>
      </c>
      <c r="I558" s="160"/>
      <c r="J558" s="160" t="s">
        <v>154</v>
      </c>
    </row>
    <row r="559" spans="1:10" s="148" customFormat="1" ht="27">
      <c r="A559" s="160" t="s">
        <v>1877</v>
      </c>
      <c r="B559" s="160">
        <v>380220010</v>
      </c>
      <c r="C559" s="160" t="s">
        <v>1878</v>
      </c>
      <c r="D559" s="160" t="s">
        <v>1879</v>
      </c>
      <c r="E559" s="160" t="s">
        <v>1880</v>
      </c>
      <c r="F559" s="160" t="s">
        <v>25</v>
      </c>
      <c r="G559" s="160">
        <v>2</v>
      </c>
      <c r="H559" s="160" t="s">
        <v>32</v>
      </c>
      <c r="I559" s="160"/>
      <c r="J559" s="160" t="s">
        <v>154</v>
      </c>
    </row>
    <row r="560" spans="1:10" s="148" customFormat="1" ht="54">
      <c r="A560" s="160" t="s">
        <v>1881</v>
      </c>
      <c r="B560" s="160" t="s">
        <v>1882</v>
      </c>
      <c r="C560" s="160" t="s">
        <v>1883</v>
      </c>
      <c r="D560" s="160" t="s">
        <v>1884</v>
      </c>
      <c r="E560" s="160" t="s">
        <v>1885</v>
      </c>
      <c r="F560" s="160" t="s">
        <v>18</v>
      </c>
      <c r="G560" s="160">
        <v>1</v>
      </c>
      <c r="H560" s="160" t="s">
        <v>19</v>
      </c>
      <c r="I560" s="160"/>
      <c r="J560" s="174"/>
    </row>
    <row r="561" spans="1:10" s="148" customFormat="1">
      <c r="A561" s="160" t="s">
        <v>1886</v>
      </c>
      <c r="B561" s="160" t="s">
        <v>1887</v>
      </c>
      <c r="C561" s="160" t="s">
        <v>837</v>
      </c>
      <c r="D561" s="160" t="s">
        <v>1888</v>
      </c>
      <c r="E561" s="160" t="s">
        <v>1889</v>
      </c>
      <c r="F561" s="160" t="s">
        <v>25</v>
      </c>
      <c r="G561" s="160">
        <v>1</v>
      </c>
      <c r="H561" s="160" t="s">
        <v>32</v>
      </c>
      <c r="I561" s="160"/>
      <c r="J561" s="174"/>
    </row>
    <row r="562" spans="1:10" ht="30.75" customHeight="1">
      <c r="A562" s="155" t="s">
        <v>1890</v>
      </c>
      <c r="B562" s="156"/>
      <c r="C562" s="156"/>
      <c r="D562" s="156"/>
      <c r="E562" s="156"/>
      <c r="F562" s="156"/>
      <c r="G562" s="156"/>
      <c r="H562" s="156"/>
      <c r="I562" s="156"/>
      <c r="J562" s="165"/>
    </row>
    <row r="563" spans="1:10" ht="270.2" customHeight="1">
      <c r="A563" s="157"/>
      <c r="B563" s="158"/>
      <c r="C563" s="158"/>
      <c r="D563" s="158"/>
      <c r="E563" s="158"/>
      <c r="F563" s="158"/>
      <c r="G563" s="158"/>
      <c r="H563" s="158"/>
      <c r="I563" s="158"/>
      <c r="J563" s="166"/>
    </row>
    <row r="564" spans="1:10" s="147" customFormat="1" ht="42.75">
      <c r="A564" s="90" t="s">
        <v>1891</v>
      </c>
      <c r="B564" s="90" t="s">
        <v>1892</v>
      </c>
      <c r="C564" s="90" t="s">
        <v>1893</v>
      </c>
      <c r="D564" s="160" t="s">
        <v>1894</v>
      </c>
      <c r="E564" s="90" t="s">
        <v>1895</v>
      </c>
      <c r="F564" s="160" t="s">
        <v>25</v>
      </c>
      <c r="G564" s="90">
        <v>1</v>
      </c>
      <c r="H564" s="160" t="s">
        <v>26</v>
      </c>
      <c r="I564" s="160"/>
      <c r="J564" s="174" t="s">
        <v>1696</v>
      </c>
    </row>
    <row r="565" spans="1:10" s="152" customFormat="1" ht="13.5">
      <c r="A565" s="90" t="s">
        <v>1891</v>
      </c>
      <c r="B565" s="90" t="s">
        <v>1896</v>
      </c>
      <c r="C565" s="90" t="s">
        <v>1893</v>
      </c>
      <c r="D565" s="160" t="s">
        <v>1894</v>
      </c>
      <c r="E565" s="90" t="s">
        <v>1897</v>
      </c>
      <c r="F565" s="160" t="s">
        <v>25</v>
      </c>
      <c r="G565" s="90">
        <v>1</v>
      </c>
      <c r="H565" s="160" t="s">
        <v>26</v>
      </c>
      <c r="I565" s="160"/>
      <c r="J565" s="90" t="s">
        <v>1699</v>
      </c>
    </row>
    <row r="566" spans="1:10" s="152" customFormat="1" ht="24">
      <c r="A566" s="90" t="s">
        <v>1891</v>
      </c>
      <c r="B566" s="143" t="s">
        <v>1898</v>
      </c>
      <c r="C566" s="10" t="s">
        <v>1893</v>
      </c>
      <c r="D566" s="160" t="s">
        <v>1894</v>
      </c>
      <c r="E566" s="10" t="s">
        <v>1899</v>
      </c>
      <c r="F566" s="160" t="s">
        <v>25</v>
      </c>
      <c r="G566" s="90">
        <v>1</v>
      </c>
      <c r="H566" s="160" t="s">
        <v>26</v>
      </c>
      <c r="I566" s="160"/>
      <c r="J566" s="90" t="s">
        <v>1402</v>
      </c>
    </row>
    <row r="567" spans="1:10" s="147" customFormat="1">
      <c r="A567" s="90" t="s">
        <v>1900</v>
      </c>
      <c r="B567" s="90" t="s">
        <v>580</v>
      </c>
      <c r="C567" s="90" t="s">
        <v>581</v>
      </c>
      <c r="D567" s="160" t="s">
        <v>582</v>
      </c>
      <c r="E567" s="90" t="s">
        <v>583</v>
      </c>
      <c r="F567" s="160" t="s">
        <v>25</v>
      </c>
      <c r="G567" s="90">
        <v>4</v>
      </c>
      <c r="H567" s="160" t="s">
        <v>32</v>
      </c>
      <c r="I567" s="160"/>
      <c r="J567" s="174"/>
    </row>
    <row r="568" spans="1:10" s="148" customFormat="1" ht="27">
      <c r="A568" s="90" t="s">
        <v>1901</v>
      </c>
      <c r="B568" s="90" t="s">
        <v>1902</v>
      </c>
      <c r="C568" s="90" t="s">
        <v>1903</v>
      </c>
      <c r="D568" s="160" t="s">
        <v>1904</v>
      </c>
      <c r="E568" s="90" t="s">
        <v>1701</v>
      </c>
      <c r="F568" s="160" t="s">
        <v>25</v>
      </c>
      <c r="G568" s="90">
        <v>1</v>
      </c>
      <c r="H568" s="160" t="s">
        <v>26</v>
      </c>
      <c r="I568" s="160"/>
      <c r="J568" s="174"/>
    </row>
    <row r="569" spans="1:10" s="147" customFormat="1" ht="27">
      <c r="A569" s="90" t="s">
        <v>1905</v>
      </c>
      <c r="B569" s="90" t="s">
        <v>28</v>
      </c>
      <c r="C569" s="90" t="s">
        <v>29</v>
      </c>
      <c r="D569" s="160" t="s">
        <v>30</v>
      </c>
      <c r="E569" s="90" t="s">
        <v>31</v>
      </c>
      <c r="F569" s="160" t="s">
        <v>25</v>
      </c>
      <c r="G569" s="90">
        <v>1</v>
      </c>
      <c r="H569" s="160" t="s">
        <v>32</v>
      </c>
      <c r="I569" s="160"/>
      <c r="J569" s="174"/>
    </row>
    <row r="570" spans="1:10" s="147" customFormat="1" ht="27">
      <c r="A570" s="90" t="s">
        <v>1906</v>
      </c>
      <c r="B570" s="215" t="s">
        <v>1592</v>
      </c>
      <c r="C570" s="215" t="s">
        <v>841</v>
      </c>
      <c r="D570" s="160" t="s">
        <v>842</v>
      </c>
      <c r="E570" s="215" t="s">
        <v>1593</v>
      </c>
      <c r="F570" s="160" t="s">
        <v>25</v>
      </c>
      <c r="G570" s="90">
        <v>10</v>
      </c>
      <c r="H570" s="160" t="s">
        <v>32</v>
      </c>
      <c r="I570" s="160"/>
      <c r="J570" s="174"/>
    </row>
    <row r="571" spans="1:10" s="147" customFormat="1">
      <c r="A571" s="90" t="s">
        <v>1907</v>
      </c>
      <c r="B571" s="90" t="s">
        <v>1908</v>
      </c>
      <c r="C571" s="90" t="s">
        <v>1909</v>
      </c>
      <c r="D571" s="160" t="s">
        <v>1910</v>
      </c>
      <c r="E571" s="90" t="s">
        <v>578</v>
      </c>
      <c r="F571" s="160" t="s">
        <v>25</v>
      </c>
      <c r="G571" s="90">
        <v>1</v>
      </c>
      <c r="H571" s="160" t="s">
        <v>26</v>
      </c>
      <c r="I571" s="160"/>
      <c r="J571" s="174"/>
    </row>
    <row r="572" spans="1:10" s="147" customFormat="1">
      <c r="A572" s="90" t="s">
        <v>1911</v>
      </c>
      <c r="B572" s="90" t="s">
        <v>1912</v>
      </c>
      <c r="C572" s="90" t="s">
        <v>1913</v>
      </c>
      <c r="D572" s="160" t="s">
        <v>1914</v>
      </c>
      <c r="E572" s="90" t="s">
        <v>1915</v>
      </c>
      <c r="F572" s="160" t="s">
        <v>25</v>
      </c>
      <c r="G572" s="90">
        <v>1</v>
      </c>
      <c r="H572" s="160" t="s">
        <v>26</v>
      </c>
      <c r="I572" s="160"/>
      <c r="J572" s="174"/>
    </row>
    <row r="573" spans="1:10" s="147" customFormat="1">
      <c r="A573" s="90" t="s">
        <v>1916</v>
      </c>
      <c r="B573" s="90" t="s">
        <v>1917</v>
      </c>
      <c r="C573" s="90" t="s">
        <v>1918</v>
      </c>
      <c r="D573" s="160" t="s">
        <v>1919</v>
      </c>
      <c r="E573" s="90" t="s">
        <v>578</v>
      </c>
      <c r="F573" s="160" t="s">
        <v>25</v>
      </c>
      <c r="G573" s="90">
        <v>1</v>
      </c>
      <c r="H573" s="160" t="s">
        <v>26</v>
      </c>
      <c r="I573" s="160"/>
      <c r="J573" s="174"/>
    </row>
    <row r="574" spans="1:10" s="147" customFormat="1">
      <c r="A574" s="90" t="s">
        <v>1920</v>
      </c>
      <c r="B574" s="90" t="s">
        <v>263</v>
      </c>
      <c r="C574" s="90" t="s">
        <v>186</v>
      </c>
      <c r="D574" s="160" t="s">
        <v>187</v>
      </c>
      <c r="E574" s="90" t="s">
        <v>264</v>
      </c>
      <c r="F574" s="160" t="s">
        <v>25</v>
      </c>
      <c r="G574" s="90">
        <v>4</v>
      </c>
      <c r="H574" s="160" t="s">
        <v>32</v>
      </c>
      <c r="I574" s="160"/>
      <c r="J574" s="174"/>
    </row>
    <row r="575" spans="1:10" s="147" customFormat="1">
      <c r="A575" s="90" t="s">
        <v>1921</v>
      </c>
      <c r="B575" s="90" t="s">
        <v>1922</v>
      </c>
      <c r="C575" s="90" t="s">
        <v>1923</v>
      </c>
      <c r="D575" s="160" t="s">
        <v>1924</v>
      </c>
      <c r="E575" s="90" t="s">
        <v>578</v>
      </c>
      <c r="F575" s="160" t="s">
        <v>25</v>
      </c>
      <c r="G575" s="90">
        <v>1</v>
      </c>
      <c r="H575" s="160" t="s">
        <v>26</v>
      </c>
      <c r="I575" s="160"/>
      <c r="J575" s="174"/>
    </row>
    <row r="576" spans="1:10" s="147" customFormat="1" ht="27">
      <c r="A576" s="90" t="s">
        <v>1925</v>
      </c>
      <c r="B576" s="90" t="s">
        <v>1926</v>
      </c>
      <c r="C576" s="90" t="s">
        <v>1927</v>
      </c>
      <c r="D576" s="160" t="s">
        <v>1928</v>
      </c>
      <c r="E576" s="90" t="s">
        <v>1701</v>
      </c>
      <c r="F576" s="160" t="s">
        <v>25</v>
      </c>
      <c r="G576" s="90">
        <v>1</v>
      </c>
      <c r="H576" s="160" t="s">
        <v>26</v>
      </c>
      <c r="I576" s="160"/>
      <c r="J576" s="174"/>
    </row>
    <row r="577" spans="1:10" s="147" customFormat="1" ht="42.75">
      <c r="A577" s="90" t="s">
        <v>1929</v>
      </c>
      <c r="B577" s="90" t="s">
        <v>1930</v>
      </c>
      <c r="C577" s="90" t="s">
        <v>1931</v>
      </c>
      <c r="D577" s="160" t="s">
        <v>1932</v>
      </c>
      <c r="E577" s="90" t="s">
        <v>1895</v>
      </c>
      <c r="F577" s="160" t="s">
        <v>25</v>
      </c>
      <c r="G577" s="90">
        <v>1</v>
      </c>
      <c r="H577" s="160" t="s">
        <v>26</v>
      </c>
      <c r="I577" s="160"/>
      <c r="J577" s="174" t="s">
        <v>1696</v>
      </c>
    </row>
    <row r="578" spans="1:10" s="147" customFormat="1">
      <c r="A578" s="90" t="s">
        <v>1929</v>
      </c>
      <c r="B578" s="90" t="s">
        <v>1933</v>
      </c>
      <c r="C578" s="90" t="s">
        <v>1931</v>
      </c>
      <c r="D578" s="160" t="s">
        <v>1932</v>
      </c>
      <c r="E578" s="90" t="s">
        <v>1897</v>
      </c>
      <c r="F578" s="160" t="s">
        <v>25</v>
      </c>
      <c r="G578" s="90">
        <v>1</v>
      </c>
      <c r="H578" s="160" t="s">
        <v>26</v>
      </c>
      <c r="I578" s="160"/>
      <c r="J578" s="174" t="s">
        <v>1699</v>
      </c>
    </row>
    <row r="579" spans="1:10" s="147" customFormat="1" ht="28.5">
      <c r="A579" s="90" t="s">
        <v>1929</v>
      </c>
      <c r="B579" s="90" t="s">
        <v>1934</v>
      </c>
      <c r="C579" s="90" t="s">
        <v>1931</v>
      </c>
      <c r="D579" s="160" t="s">
        <v>1932</v>
      </c>
      <c r="E579" s="214" t="s">
        <v>1899</v>
      </c>
      <c r="F579" s="160" t="s">
        <v>25</v>
      </c>
      <c r="G579" s="90">
        <v>1</v>
      </c>
      <c r="H579" s="160" t="s">
        <v>26</v>
      </c>
      <c r="I579" s="160"/>
      <c r="J579" s="174" t="s">
        <v>1402</v>
      </c>
    </row>
    <row r="580" spans="1:10" s="147" customFormat="1" ht="27">
      <c r="A580" s="90" t="s">
        <v>1935</v>
      </c>
      <c r="B580" s="90" t="s">
        <v>28</v>
      </c>
      <c r="C580" s="90" t="s">
        <v>29</v>
      </c>
      <c r="D580" s="160" t="s">
        <v>30</v>
      </c>
      <c r="E580" s="90" t="s">
        <v>31</v>
      </c>
      <c r="F580" s="160" t="s">
        <v>25</v>
      </c>
      <c r="G580" s="90">
        <v>2</v>
      </c>
      <c r="H580" s="160" t="s">
        <v>26</v>
      </c>
      <c r="I580" s="160"/>
      <c r="J580" s="174"/>
    </row>
    <row r="581" spans="1:10" s="147" customFormat="1" ht="24">
      <c r="A581" s="90" t="s">
        <v>1936</v>
      </c>
      <c r="B581" s="90" t="s">
        <v>173</v>
      </c>
      <c r="C581" s="90" t="s">
        <v>103</v>
      </c>
      <c r="D581" s="160" t="s">
        <v>51</v>
      </c>
      <c r="E581" s="90" t="s">
        <v>174</v>
      </c>
      <c r="F581" s="160" t="s">
        <v>25</v>
      </c>
      <c r="G581" s="90">
        <v>4</v>
      </c>
      <c r="H581" s="160" t="s">
        <v>32</v>
      </c>
      <c r="I581" s="160"/>
      <c r="J581" s="174"/>
    </row>
    <row r="582" spans="1:10" s="147" customFormat="1">
      <c r="A582" s="90" t="s">
        <v>1937</v>
      </c>
      <c r="B582" s="90" t="s">
        <v>185</v>
      </c>
      <c r="C582" s="90" t="s">
        <v>186</v>
      </c>
      <c r="D582" s="160" t="s">
        <v>187</v>
      </c>
      <c r="E582" s="90" t="s">
        <v>188</v>
      </c>
      <c r="F582" s="160" t="s">
        <v>25</v>
      </c>
      <c r="G582" s="90">
        <v>6</v>
      </c>
      <c r="H582" s="160" t="s">
        <v>32</v>
      </c>
      <c r="I582" s="160"/>
      <c r="J582" s="174"/>
    </row>
    <row r="583" spans="1:10" s="147" customFormat="1">
      <c r="A583" s="90" t="s">
        <v>1938</v>
      </c>
      <c r="B583" s="90" t="s">
        <v>1939</v>
      </c>
      <c r="C583" s="90" t="s">
        <v>1940</v>
      </c>
      <c r="D583" s="160" t="s">
        <v>1941</v>
      </c>
      <c r="E583" s="90" t="s">
        <v>1701</v>
      </c>
      <c r="F583" s="160" t="s">
        <v>25</v>
      </c>
      <c r="G583" s="90">
        <v>1</v>
      </c>
      <c r="H583" s="160" t="s">
        <v>26</v>
      </c>
      <c r="I583" s="160"/>
      <c r="J583" s="174"/>
    </row>
    <row r="584" spans="1:10" ht="24" customHeight="1">
      <c r="A584" s="155" t="s">
        <v>1942</v>
      </c>
      <c r="B584" s="156"/>
      <c r="C584" s="156"/>
      <c r="D584" s="156"/>
      <c r="E584" s="156"/>
      <c r="F584" s="156"/>
      <c r="G584" s="156"/>
      <c r="H584" s="156"/>
      <c r="I584" s="156"/>
      <c r="J584" s="165"/>
    </row>
    <row r="585" spans="1:10" ht="300" customHeight="1">
      <c r="A585" s="157"/>
      <c r="B585" s="158"/>
      <c r="C585" s="158"/>
      <c r="D585" s="158"/>
      <c r="E585" s="158"/>
      <c r="F585" s="158"/>
      <c r="G585" s="158"/>
      <c r="H585" s="158"/>
      <c r="I585" s="158"/>
      <c r="J585" s="166"/>
    </row>
    <row r="586" spans="1:10" ht="27">
      <c r="A586" s="160" t="s">
        <v>1943</v>
      </c>
      <c r="B586" s="163" t="s">
        <v>1944</v>
      </c>
      <c r="C586" s="163" t="s">
        <v>1945</v>
      </c>
      <c r="D586" s="160" t="s">
        <v>1946</v>
      </c>
      <c r="E586" s="163" t="s">
        <v>1947</v>
      </c>
      <c r="F586" s="160" t="s">
        <v>25</v>
      </c>
      <c r="G586" s="160">
        <v>1</v>
      </c>
      <c r="H586" s="160" t="s">
        <v>26</v>
      </c>
      <c r="I586" s="162"/>
      <c r="J586" s="143"/>
    </row>
    <row r="587" spans="1:10">
      <c r="A587" s="160" t="s">
        <v>1948</v>
      </c>
      <c r="B587" s="160" t="s">
        <v>774</v>
      </c>
      <c r="C587" s="160" t="s">
        <v>151</v>
      </c>
      <c r="D587" s="160" t="s">
        <v>152</v>
      </c>
      <c r="E587" s="160" t="s">
        <v>775</v>
      </c>
      <c r="F587" s="160" t="s">
        <v>25</v>
      </c>
      <c r="G587" s="160">
        <v>2</v>
      </c>
      <c r="H587" s="160" t="s">
        <v>32</v>
      </c>
      <c r="I587" s="162"/>
      <c r="J587" s="143"/>
    </row>
    <row r="588" spans="1:10" ht="27">
      <c r="A588" s="160" t="s">
        <v>1949</v>
      </c>
      <c r="B588" s="160" t="s">
        <v>1950</v>
      </c>
      <c r="C588" s="160" t="s">
        <v>1951</v>
      </c>
      <c r="D588" s="160" t="s">
        <v>1952</v>
      </c>
      <c r="E588" s="160" t="s">
        <v>1953</v>
      </c>
      <c r="F588" s="160" t="s">
        <v>25</v>
      </c>
      <c r="G588" s="160">
        <v>1</v>
      </c>
      <c r="H588" s="160" t="s">
        <v>26</v>
      </c>
      <c r="I588" s="162"/>
      <c r="J588" s="143"/>
    </row>
    <row r="589" spans="1:10" ht="15">
      <c r="A589" s="160" t="s">
        <v>1954</v>
      </c>
      <c r="B589" s="163" t="s">
        <v>335</v>
      </c>
      <c r="C589" s="163" t="s">
        <v>151</v>
      </c>
      <c r="D589" s="160" t="s">
        <v>152</v>
      </c>
      <c r="E589" s="163" t="s">
        <v>336</v>
      </c>
      <c r="F589" s="160" t="s">
        <v>25</v>
      </c>
      <c r="G589" s="160">
        <v>6</v>
      </c>
      <c r="H589" s="160" t="s">
        <v>32</v>
      </c>
      <c r="I589" s="162"/>
      <c r="J589" s="143"/>
    </row>
    <row r="590" spans="1:10" ht="15">
      <c r="A590" s="160" t="s">
        <v>1955</v>
      </c>
      <c r="B590" s="163" t="s">
        <v>185</v>
      </c>
      <c r="C590" s="163" t="s">
        <v>186</v>
      </c>
      <c r="D590" s="160" t="s">
        <v>187</v>
      </c>
      <c r="E590" s="163" t="s">
        <v>188</v>
      </c>
      <c r="F590" s="160" t="s">
        <v>25</v>
      </c>
      <c r="G590" s="160">
        <v>8</v>
      </c>
      <c r="H590" s="160" t="s">
        <v>32</v>
      </c>
      <c r="I590" s="162"/>
      <c r="J590" s="143"/>
    </row>
    <row r="591" spans="1:10" ht="27">
      <c r="A591" s="160" t="s">
        <v>1956</v>
      </c>
      <c r="B591" s="163" t="s">
        <v>1957</v>
      </c>
      <c r="C591" s="163" t="s">
        <v>1705</v>
      </c>
      <c r="D591" s="160" t="s">
        <v>1706</v>
      </c>
      <c r="E591" s="163" t="s">
        <v>1958</v>
      </c>
      <c r="F591" s="160" t="s">
        <v>25</v>
      </c>
      <c r="G591" s="160">
        <v>1</v>
      </c>
      <c r="H591" s="160" t="s">
        <v>26</v>
      </c>
      <c r="I591" s="162"/>
      <c r="J591" s="143"/>
    </row>
    <row r="592" spans="1:10" ht="27">
      <c r="A592" s="160" t="s">
        <v>1959</v>
      </c>
      <c r="B592" s="160" t="s">
        <v>1241</v>
      </c>
      <c r="C592" s="160" t="s">
        <v>103</v>
      </c>
      <c r="D592" s="160" t="s">
        <v>51</v>
      </c>
      <c r="E592" s="160" t="s">
        <v>1242</v>
      </c>
      <c r="F592" s="160" t="s">
        <v>25</v>
      </c>
      <c r="G592" s="160">
        <v>3</v>
      </c>
      <c r="H592" s="160" t="s">
        <v>32</v>
      </c>
      <c r="I592" s="162"/>
      <c r="J592" s="143"/>
    </row>
    <row r="593" spans="1:10" ht="27">
      <c r="A593" s="160" t="s">
        <v>1960</v>
      </c>
      <c r="B593" s="163" t="s">
        <v>1961</v>
      </c>
      <c r="C593" s="163" t="s">
        <v>1962</v>
      </c>
      <c r="D593" s="160" t="s">
        <v>1963</v>
      </c>
      <c r="E593" s="163" t="s">
        <v>1964</v>
      </c>
      <c r="F593" s="160" t="s">
        <v>25</v>
      </c>
      <c r="G593" s="160">
        <v>1</v>
      </c>
      <c r="H593" s="160" t="s">
        <v>32</v>
      </c>
      <c r="I593" s="162"/>
      <c r="J593" s="143"/>
    </row>
    <row r="594" spans="1:10" ht="30">
      <c r="A594" s="160" t="s">
        <v>1965</v>
      </c>
      <c r="B594" s="163" t="s">
        <v>1966</v>
      </c>
      <c r="C594" s="163" t="s">
        <v>1967</v>
      </c>
      <c r="D594" s="160" t="s">
        <v>1968</v>
      </c>
      <c r="E594" s="163" t="s">
        <v>1969</v>
      </c>
      <c r="F594" s="160" t="s">
        <v>25</v>
      </c>
      <c r="G594" s="160">
        <v>2</v>
      </c>
      <c r="H594" s="160" t="s">
        <v>32</v>
      </c>
      <c r="I594" s="162"/>
      <c r="J594" s="143"/>
    </row>
    <row r="595" spans="1:10" ht="15">
      <c r="A595" s="160" t="s">
        <v>1970</v>
      </c>
      <c r="B595" s="163" t="s">
        <v>1971</v>
      </c>
      <c r="C595" s="163" t="s">
        <v>1972</v>
      </c>
      <c r="D595" s="160" t="s">
        <v>1973</v>
      </c>
      <c r="E595" s="163" t="s">
        <v>578</v>
      </c>
      <c r="F595" s="160" t="s">
        <v>25</v>
      </c>
      <c r="G595" s="160">
        <v>1</v>
      </c>
      <c r="H595" s="160" t="s">
        <v>26</v>
      </c>
      <c r="I595" s="162"/>
      <c r="J595" s="143"/>
    </row>
    <row r="596" spans="1:10" ht="27">
      <c r="A596" s="160" t="s">
        <v>1974</v>
      </c>
      <c r="B596" s="163" t="s">
        <v>1975</v>
      </c>
      <c r="C596" s="163" t="s">
        <v>1976</v>
      </c>
      <c r="D596" s="160" t="s">
        <v>1977</v>
      </c>
      <c r="E596" s="163" t="s">
        <v>578</v>
      </c>
      <c r="F596" s="160" t="s">
        <v>25</v>
      </c>
      <c r="G596" s="160">
        <v>1</v>
      </c>
      <c r="H596" s="160" t="s">
        <v>26</v>
      </c>
      <c r="I596" s="162"/>
      <c r="J596" s="143"/>
    </row>
    <row r="597" spans="1:10" ht="30">
      <c r="A597" s="160" t="s">
        <v>1978</v>
      </c>
      <c r="B597" s="163" t="s">
        <v>1979</v>
      </c>
      <c r="C597" s="163" t="s">
        <v>1980</v>
      </c>
      <c r="D597" s="160" t="s">
        <v>1981</v>
      </c>
      <c r="E597" s="163" t="s">
        <v>1982</v>
      </c>
      <c r="F597" s="160" t="s">
        <v>25</v>
      </c>
      <c r="G597" s="160">
        <v>1</v>
      </c>
      <c r="H597" s="160" t="s">
        <v>26</v>
      </c>
      <c r="I597" s="162"/>
      <c r="J597" s="143"/>
    </row>
    <row r="598" spans="1:10" ht="30">
      <c r="A598" s="160" t="s">
        <v>1983</v>
      </c>
      <c r="B598" s="163" t="s">
        <v>1586</v>
      </c>
      <c r="C598" s="163" t="s">
        <v>147</v>
      </c>
      <c r="D598" s="160" t="s">
        <v>148</v>
      </c>
      <c r="E598" s="163" t="s">
        <v>1587</v>
      </c>
      <c r="F598" s="160" t="s">
        <v>25</v>
      </c>
      <c r="G598" s="160">
        <v>3</v>
      </c>
      <c r="H598" s="160" t="s">
        <v>32</v>
      </c>
      <c r="I598" s="162"/>
      <c r="J598" s="143"/>
    </row>
    <row r="599" spans="1:10" ht="15">
      <c r="A599" s="160" t="s">
        <v>1984</v>
      </c>
      <c r="B599" s="163" t="s">
        <v>1323</v>
      </c>
      <c r="C599" s="163" t="s">
        <v>80</v>
      </c>
      <c r="D599" s="160" t="s">
        <v>81</v>
      </c>
      <c r="E599" s="163" t="s">
        <v>1324</v>
      </c>
      <c r="F599" s="160" t="s">
        <v>25</v>
      </c>
      <c r="G599" s="160">
        <v>3</v>
      </c>
      <c r="H599" s="160" t="s">
        <v>32</v>
      </c>
      <c r="I599" s="162"/>
      <c r="J599" s="143"/>
    </row>
    <row r="600" spans="1:10" ht="30">
      <c r="A600" s="160" t="s">
        <v>1985</v>
      </c>
      <c r="B600" s="163" t="s">
        <v>89</v>
      </c>
      <c r="C600" s="163" t="s">
        <v>29</v>
      </c>
      <c r="D600" s="160" t="s">
        <v>30</v>
      </c>
      <c r="E600" s="163" t="s">
        <v>90</v>
      </c>
      <c r="F600" s="160" t="s">
        <v>25</v>
      </c>
      <c r="G600" s="160">
        <v>3</v>
      </c>
      <c r="H600" s="160" t="s">
        <v>32</v>
      </c>
      <c r="I600" s="162"/>
      <c r="J600" s="143"/>
    </row>
    <row r="601" spans="1:10" ht="27">
      <c r="A601" s="160" t="s">
        <v>1986</v>
      </c>
      <c r="B601" s="163" t="s">
        <v>1987</v>
      </c>
      <c r="C601" s="163" t="s">
        <v>1744</v>
      </c>
      <c r="D601" s="160" t="s">
        <v>1745</v>
      </c>
      <c r="E601" s="163" t="s">
        <v>1958</v>
      </c>
      <c r="F601" s="160" t="s">
        <v>25</v>
      </c>
      <c r="G601" s="160">
        <v>1</v>
      </c>
      <c r="H601" s="160" t="s">
        <v>26</v>
      </c>
      <c r="I601" s="162"/>
      <c r="J601" s="143"/>
    </row>
    <row r="602" spans="1:10" ht="30">
      <c r="A602" s="160" t="s">
        <v>1988</v>
      </c>
      <c r="B602" s="163" t="s">
        <v>1989</v>
      </c>
      <c r="C602" s="163" t="s">
        <v>55</v>
      </c>
      <c r="D602" s="160" t="s">
        <v>56</v>
      </c>
      <c r="E602" s="163" t="s">
        <v>1990</v>
      </c>
      <c r="F602" s="160" t="s">
        <v>25</v>
      </c>
      <c r="G602" s="160">
        <v>2</v>
      </c>
      <c r="H602" s="160" t="s">
        <v>32</v>
      </c>
      <c r="I602" s="162"/>
      <c r="J602" s="143"/>
    </row>
    <row r="603" spans="1:10" ht="30">
      <c r="A603" s="160" t="s">
        <v>1991</v>
      </c>
      <c r="B603" s="163" t="s">
        <v>1992</v>
      </c>
      <c r="C603" s="163" t="s">
        <v>103</v>
      </c>
      <c r="D603" s="160" t="s">
        <v>51</v>
      </c>
      <c r="E603" s="163" t="s">
        <v>1993</v>
      </c>
      <c r="F603" s="160" t="s">
        <v>25</v>
      </c>
      <c r="G603" s="160">
        <v>2</v>
      </c>
      <c r="H603" s="160" t="s">
        <v>32</v>
      </c>
      <c r="I603" s="162"/>
      <c r="J603" s="143"/>
    </row>
    <row r="604" spans="1:10" ht="15">
      <c r="A604" s="160" t="s">
        <v>1994</v>
      </c>
      <c r="B604" s="163" t="s">
        <v>1995</v>
      </c>
      <c r="C604" s="163" t="s">
        <v>1996</v>
      </c>
      <c r="D604" s="160" t="s">
        <v>1997</v>
      </c>
      <c r="E604" s="163" t="s">
        <v>578</v>
      </c>
      <c r="F604" s="160" t="s">
        <v>25</v>
      </c>
      <c r="G604" s="160">
        <v>1</v>
      </c>
      <c r="H604" s="160" t="s">
        <v>32</v>
      </c>
      <c r="I604" s="162"/>
      <c r="J604" s="143"/>
    </row>
    <row r="605" spans="1:10" ht="30">
      <c r="A605" s="160" t="s">
        <v>1998</v>
      </c>
      <c r="B605" s="163" t="s">
        <v>28</v>
      </c>
      <c r="C605" s="163" t="s">
        <v>29</v>
      </c>
      <c r="D605" s="160" t="s">
        <v>30</v>
      </c>
      <c r="E605" s="163" t="s">
        <v>31</v>
      </c>
      <c r="F605" s="160" t="s">
        <v>25</v>
      </c>
      <c r="G605" s="160">
        <v>4</v>
      </c>
      <c r="H605" s="160" t="s">
        <v>32</v>
      </c>
      <c r="I605" s="162"/>
      <c r="J605" s="143"/>
    </row>
    <row r="606" spans="1:10" ht="23.25" customHeight="1">
      <c r="A606" s="155" t="s">
        <v>1999</v>
      </c>
      <c r="B606" s="156"/>
      <c r="C606" s="156"/>
      <c r="D606" s="156"/>
      <c r="E606" s="156"/>
      <c r="F606" s="156"/>
      <c r="G606" s="156"/>
      <c r="H606" s="156"/>
      <c r="I606" s="156"/>
      <c r="J606" s="165"/>
    </row>
    <row r="607" spans="1:10" ht="270.2" customHeight="1">
      <c r="A607" s="157"/>
      <c r="B607" s="158"/>
      <c r="C607" s="158"/>
      <c r="D607" s="158"/>
      <c r="E607" s="158"/>
      <c r="F607" s="158"/>
      <c r="G607" s="158"/>
      <c r="H607" s="158"/>
      <c r="I607" s="158"/>
      <c r="J607" s="166"/>
    </row>
    <row r="608" spans="1:10" s="146" customFormat="1" ht="40.5">
      <c r="A608" s="160" t="s">
        <v>2000</v>
      </c>
      <c r="B608" s="217" t="s">
        <v>2001</v>
      </c>
      <c r="C608" s="217" t="s">
        <v>2002</v>
      </c>
      <c r="D608" s="160" t="s">
        <v>2003</v>
      </c>
      <c r="E608" s="196" t="s">
        <v>2004</v>
      </c>
      <c r="F608" s="160" t="s">
        <v>25</v>
      </c>
      <c r="G608" s="160">
        <v>1</v>
      </c>
      <c r="H608" s="160" t="s">
        <v>32</v>
      </c>
      <c r="I608" s="160"/>
      <c r="J608" s="199" t="s">
        <v>1399</v>
      </c>
    </row>
    <row r="609" spans="1:10" s="146" customFormat="1" ht="28.5">
      <c r="A609" s="160" t="s">
        <v>2000</v>
      </c>
      <c r="B609" s="217" t="s">
        <v>2005</v>
      </c>
      <c r="C609" s="217" t="s">
        <v>2002</v>
      </c>
      <c r="D609" s="160" t="s">
        <v>2003</v>
      </c>
      <c r="E609" s="218" t="s">
        <v>2006</v>
      </c>
      <c r="F609" s="160" t="s">
        <v>25</v>
      </c>
      <c r="G609" s="160">
        <v>1</v>
      </c>
      <c r="H609" s="160" t="s">
        <v>32</v>
      </c>
      <c r="I609" s="160"/>
      <c r="J609" s="174" t="s">
        <v>1402</v>
      </c>
    </row>
    <row r="610" spans="1:10" s="146" customFormat="1" ht="30">
      <c r="A610" s="160" t="s">
        <v>2007</v>
      </c>
      <c r="B610" s="217" t="s">
        <v>102</v>
      </c>
      <c r="C610" s="217" t="s">
        <v>103</v>
      </c>
      <c r="D610" s="160" t="s">
        <v>51</v>
      </c>
      <c r="E610" s="196" t="s">
        <v>104</v>
      </c>
      <c r="F610" s="160" t="s">
        <v>25</v>
      </c>
      <c r="G610" s="160">
        <v>7</v>
      </c>
      <c r="H610" s="160" t="s">
        <v>32</v>
      </c>
      <c r="I610" s="160"/>
      <c r="J610" s="219"/>
    </row>
    <row r="611" spans="1:10" s="146" customFormat="1" ht="40.5">
      <c r="A611" s="160" t="s">
        <v>2008</v>
      </c>
      <c r="B611" s="217" t="s">
        <v>2009</v>
      </c>
      <c r="C611" s="217" t="s">
        <v>2010</v>
      </c>
      <c r="D611" s="160" t="s">
        <v>2011</v>
      </c>
      <c r="E611" s="196" t="s">
        <v>2012</v>
      </c>
      <c r="F611" s="160" t="s">
        <v>25</v>
      </c>
      <c r="G611" s="160">
        <v>1</v>
      </c>
      <c r="H611" s="160" t="s">
        <v>32</v>
      </c>
      <c r="I611" s="160"/>
      <c r="J611" s="199" t="s">
        <v>1399</v>
      </c>
    </row>
    <row r="612" spans="1:10" s="146" customFormat="1" ht="21.75" customHeight="1">
      <c r="A612" s="160" t="s">
        <v>2008</v>
      </c>
      <c r="B612" s="217" t="s">
        <v>2013</v>
      </c>
      <c r="C612" s="217" t="s">
        <v>2010</v>
      </c>
      <c r="D612" s="160" t="s">
        <v>2011</v>
      </c>
      <c r="E612" s="218" t="s">
        <v>2014</v>
      </c>
      <c r="F612" s="160" t="s">
        <v>25</v>
      </c>
      <c r="G612" s="160">
        <v>1</v>
      </c>
      <c r="H612" s="160" t="s">
        <v>32</v>
      </c>
      <c r="I612" s="160"/>
      <c r="J612" s="174" t="s">
        <v>1402</v>
      </c>
    </row>
    <row r="613" spans="1:10" s="146" customFormat="1" ht="40.5">
      <c r="A613" s="160" t="s">
        <v>2015</v>
      </c>
      <c r="B613" s="217" t="s">
        <v>2016</v>
      </c>
      <c r="C613" s="217" t="s">
        <v>2002</v>
      </c>
      <c r="D613" s="160" t="s">
        <v>2003</v>
      </c>
      <c r="E613" s="196" t="s">
        <v>2017</v>
      </c>
      <c r="F613" s="160" t="s">
        <v>25</v>
      </c>
      <c r="G613" s="160">
        <v>1</v>
      </c>
      <c r="H613" s="160" t="s">
        <v>32</v>
      </c>
      <c r="I613" s="160"/>
      <c r="J613" s="199" t="s">
        <v>1399</v>
      </c>
    </row>
    <row r="614" spans="1:10" s="146" customFormat="1" ht="28.5">
      <c r="A614" s="160" t="s">
        <v>2015</v>
      </c>
      <c r="B614" s="217" t="s">
        <v>2018</v>
      </c>
      <c r="C614" s="217" t="s">
        <v>2002</v>
      </c>
      <c r="D614" s="160" t="s">
        <v>2003</v>
      </c>
      <c r="E614" s="218" t="s">
        <v>2019</v>
      </c>
      <c r="F614" s="160" t="s">
        <v>25</v>
      </c>
      <c r="G614" s="160">
        <v>1</v>
      </c>
      <c r="H614" s="160" t="s">
        <v>32</v>
      </c>
      <c r="I614" s="160"/>
      <c r="J614" s="174" t="s">
        <v>1402</v>
      </c>
    </row>
    <row r="615" spans="1:10" s="146" customFormat="1" ht="30">
      <c r="A615" s="160" t="s">
        <v>2020</v>
      </c>
      <c r="B615" s="217" t="s">
        <v>1468</v>
      </c>
      <c r="C615" s="217" t="s">
        <v>103</v>
      </c>
      <c r="D615" s="160" t="s">
        <v>51</v>
      </c>
      <c r="E615" s="196" t="s">
        <v>1544</v>
      </c>
      <c r="F615" s="160" t="s">
        <v>25</v>
      </c>
      <c r="G615" s="160">
        <v>1</v>
      </c>
      <c r="H615" s="160" t="s">
        <v>32</v>
      </c>
      <c r="I615" s="160"/>
      <c r="J615" s="220"/>
    </row>
    <row r="616" spans="1:10" ht="35.25" customHeight="1">
      <c r="A616" s="155" t="s">
        <v>2021</v>
      </c>
      <c r="B616" s="156"/>
      <c r="C616" s="156"/>
      <c r="D616" s="156"/>
      <c r="E616" s="156"/>
      <c r="F616" s="156"/>
      <c r="G616" s="156"/>
      <c r="H616" s="156"/>
      <c r="I616" s="156"/>
      <c r="J616" s="165"/>
    </row>
    <row r="617" spans="1:10" ht="263.10000000000002" customHeight="1">
      <c r="A617" s="157"/>
      <c r="B617" s="158"/>
      <c r="C617" s="158"/>
      <c r="D617" s="158"/>
      <c r="E617" s="158"/>
      <c r="F617" s="158"/>
      <c r="G617" s="158"/>
      <c r="H617" s="158"/>
      <c r="I617" s="158"/>
      <c r="J617" s="166"/>
    </row>
    <row r="618" spans="1:10" s="147" customFormat="1" ht="40.5">
      <c r="A618" s="160" t="s">
        <v>2022</v>
      </c>
      <c r="B618" s="160" t="s">
        <v>2023</v>
      </c>
      <c r="C618" s="160" t="s">
        <v>2024</v>
      </c>
      <c r="D618" s="160" t="s">
        <v>2025</v>
      </c>
      <c r="E618" s="160" t="s">
        <v>2026</v>
      </c>
      <c r="F618" s="160" t="s">
        <v>25</v>
      </c>
      <c r="G618" s="160">
        <v>1</v>
      </c>
      <c r="H618" s="160" t="s">
        <v>32</v>
      </c>
      <c r="I618" s="160"/>
      <c r="J618" s="199" t="s">
        <v>1399</v>
      </c>
    </row>
    <row r="619" spans="1:10" s="147" customFormat="1" ht="28.5">
      <c r="A619" s="160" t="s">
        <v>2022</v>
      </c>
      <c r="B619" s="196" t="s">
        <v>2027</v>
      </c>
      <c r="C619" s="160" t="s">
        <v>2024</v>
      </c>
      <c r="D619" s="160" t="s">
        <v>2025</v>
      </c>
      <c r="E619" s="218" t="s">
        <v>2028</v>
      </c>
      <c r="F619" s="160" t="s">
        <v>25</v>
      </c>
      <c r="G619" s="160">
        <v>1</v>
      </c>
      <c r="H619" s="160" t="s">
        <v>32</v>
      </c>
      <c r="I619" s="160"/>
      <c r="J619" s="174" t="s">
        <v>1402</v>
      </c>
    </row>
    <row r="620" spans="1:10" s="148" customFormat="1" ht="27">
      <c r="A620" s="160" t="s">
        <v>2029</v>
      </c>
      <c r="B620" s="160" t="s">
        <v>2030</v>
      </c>
      <c r="C620" s="160" t="s">
        <v>103</v>
      </c>
      <c r="D620" s="160" t="s">
        <v>51</v>
      </c>
      <c r="E620" s="160" t="s">
        <v>2031</v>
      </c>
      <c r="F620" s="160" t="s">
        <v>25</v>
      </c>
      <c r="G620" s="160">
        <v>2</v>
      </c>
      <c r="H620" s="160" t="s">
        <v>32</v>
      </c>
      <c r="I620" s="160"/>
      <c r="J620" s="174"/>
    </row>
    <row r="621" spans="1:10" s="148" customFormat="1" ht="27">
      <c r="A621" s="160" t="s">
        <v>2032</v>
      </c>
      <c r="B621" s="160" t="s">
        <v>2033</v>
      </c>
      <c r="C621" s="160" t="s">
        <v>103</v>
      </c>
      <c r="D621" s="160" t="s">
        <v>51</v>
      </c>
      <c r="E621" s="160" t="s">
        <v>2034</v>
      </c>
      <c r="F621" s="160" t="s">
        <v>25</v>
      </c>
      <c r="G621" s="160">
        <v>2</v>
      </c>
      <c r="H621" s="160" t="s">
        <v>32</v>
      </c>
      <c r="I621" s="160"/>
      <c r="J621" s="174"/>
    </row>
    <row r="622" spans="1:10" s="10" customFormat="1" ht="26.25" customHeight="1">
      <c r="A622" s="155" t="s">
        <v>2035</v>
      </c>
      <c r="B622" s="156"/>
      <c r="C622" s="156"/>
      <c r="D622" s="156"/>
      <c r="E622" s="156"/>
      <c r="F622" s="156"/>
      <c r="G622" s="156"/>
      <c r="H622" s="156"/>
      <c r="I622" s="156"/>
      <c r="J622" s="165"/>
    </row>
    <row r="623" spans="1:10" s="10" customFormat="1" ht="296.25" customHeight="1">
      <c r="A623" s="157"/>
      <c r="B623" s="158"/>
      <c r="C623" s="158"/>
      <c r="D623" s="158"/>
      <c r="E623" s="158"/>
      <c r="F623" s="158"/>
      <c r="G623" s="158"/>
      <c r="H623" s="158"/>
      <c r="I623" s="158"/>
      <c r="J623" s="166"/>
    </row>
    <row r="624" spans="1:10" s="148" customFormat="1" ht="27">
      <c r="A624" s="160" t="s">
        <v>2036</v>
      </c>
      <c r="B624" s="160" t="s">
        <v>2037</v>
      </c>
      <c r="C624" s="160" t="s">
        <v>2038</v>
      </c>
      <c r="D624" s="160" t="s">
        <v>2039</v>
      </c>
      <c r="E624" s="160" t="s">
        <v>2040</v>
      </c>
      <c r="F624" s="160" t="s">
        <v>18</v>
      </c>
      <c r="G624" s="160">
        <v>1</v>
      </c>
      <c r="H624" s="160" t="s">
        <v>32</v>
      </c>
      <c r="I624" s="160"/>
      <c r="J624" s="174"/>
    </row>
    <row r="625" spans="1:10" s="148" customFormat="1">
      <c r="A625" s="160" t="s">
        <v>2041</v>
      </c>
      <c r="B625" s="160" t="s">
        <v>2042</v>
      </c>
      <c r="C625" s="160" t="s">
        <v>2043</v>
      </c>
      <c r="D625" s="160" t="s">
        <v>2044</v>
      </c>
      <c r="E625" s="160" t="s">
        <v>2045</v>
      </c>
      <c r="F625" s="160" t="s">
        <v>25</v>
      </c>
      <c r="G625" s="160">
        <v>1</v>
      </c>
      <c r="H625" s="160" t="s">
        <v>32</v>
      </c>
      <c r="I625" s="160"/>
      <c r="J625" s="174"/>
    </row>
    <row r="626" spans="1:10" s="148" customFormat="1" ht="27">
      <c r="A626" s="160" t="s">
        <v>2046</v>
      </c>
      <c r="B626" s="160" t="s">
        <v>2047</v>
      </c>
      <c r="C626" s="160" t="s">
        <v>2048</v>
      </c>
      <c r="D626" s="160" t="s">
        <v>2049</v>
      </c>
      <c r="E626" s="160" t="s">
        <v>2050</v>
      </c>
      <c r="F626" s="160" t="s">
        <v>25</v>
      </c>
      <c r="G626" s="160">
        <v>1</v>
      </c>
      <c r="H626" s="160" t="s">
        <v>32</v>
      </c>
      <c r="I626" s="160"/>
      <c r="J626" s="174"/>
    </row>
    <row r="627" spans="1:10" s="148" customFormat="1">
      <c r="A627" s="160" t="s">
        <v>2051</v>
      </c>
      <c r="B627" s="160" t="s">
        <v>2052</v>
      </c>
      <c r="C627" s="160" t="s">
        <v>2053</v>
      </c>
      <c r="D627" s="160" t="s">
        <v>2054</v>
      </c>
      <c r="E627" s="160" t="s">
        <v>2055</v>
      </c>
      <c r="F627" s="160" t="s">
        <v>25</v>
      </c>
      <c r="G627" s="160">
        <v>1</v>
      </c>
      <c r="H627" s="160" t="s">
        <v>32</v>
      </c>
      <c r="I627" s="160"/>
      <c r="J627" s="174"/>
    </row>
    <row r="628" spans="1:10" s="148" customFormat="1">
      <c r="A628" s="160" t="s">
        <v>2056</v>
      </c>
      <c r="B628" s="160" t="s">
        <v>2057</v>
      </c>
      <c r="C628" s="160" t="s">
        <v>2058</v>
      </c>
      <c r="D628" s="160" t="s">
        <v>2059</v>
      </c>
      <c r="E628" s="160" t="s">
        <v>2045</v>
      </c>
      <c r="F628" s="160" t="s">
        <v>25</v>
      </c>
      <c r="G628" s="160">
        <v>1</v>
      </c>
      <c r="H628" s="160" t="s">
        <v>32</v>
      </c>
      <c r="I628" s="160"/>
      <c r="J628" s="174"/>
    </row>
    <row r="629" spans="1:10" s="148" customFormat="1" ht="27">
      <c r="A629" s="160" t="s">
        <v>2060</v>
      </c>
      <c r="B629" s="160" t="s">
        <v>2061</v>
      </c>
      <c r="C629" s="160" t="s">
        <v>2062</v>
      </c>
      <c r="D629" s="160" t="s">
        <v>2063</v>
      </c>
      <c r="E629" s="160" t="s">
        <v>2064</v>
      </c>
      <c r="F629" s="160" t="s">
        <v>25</v>
      </c>
      <c r="G629" s="160">
        <v>1</v>
      </c>
      <c r="H629" s="160" t="s">
        <v>26</v>
      </c>
      <c r="I629" s="160"/>
      <c r="J629" s="174"/>
    </row>
    <row r="630" spans="1:10" s="148" customFormat="1" ht="27">
      <c r="A630" s="160" t="s">
        <v>2065</v>
      </c>
      <c r="B630" s="160" t="s">
        <v>102</v>
      </c>
      <c r="C630" s="160" t="s">
        <v>103</v>
      </c>
      <c r="D630" s="160" t="s">
        <v>51</v>
      </c>
      <c r="E630" s="160" t="s">
        <v>104</v>
      </c>
      <c r="F630" s="160" t="s">
        <v>25</v>
      </c>
      <c r="G630" s="160">
        <v>8</v>
      </c>
      <c r="H630" s="160" t="s">
        <v>32</v>
      </c>
      <c r="I630" s="160"/>
      <c r="J630" s="174"/>
    </row>
    <row r="631" spans="1:10" s="148" customFormat="1" ht="40.5">
      <c r="A631" s="160" t="s">
        <v>2066</v>
      </c>
      <c r="B631" s="160" t="s">
        <v>493</v>
      </c>
      <c r="C631" s="160" t="s">
        <v>494</v>
      </c>
      <c r="D631" s="160" t="s">
        <v>495</v>
      </c>
      <c r="E631" s="160" t="s">
        <v>496</v>
      </c>
      <c r="F631" s="160" t="s">
        <v>25</v>
      </c>
      <c r="G631" s="160">
        <v>6</v>
      </c>
      <c r="H631" s="160" t="s">
        <v>32</v>
      </c>
      <c r="I631" s="160"/>
      <c r="J631" s="174"/>
    </row>
    <row r="632" spans="1:10" s="148" customFormat="1">
      <c r="A632" s="160" t="s">
        <v>2067</v>
      </c>
      <c r="B632" s="160" t="s">
        <v>2068</v>
      </c>
      <c r="C632" s="160" t="s">
        <v>2069</v>
      </c>
      <c r="D632" s="160" t="s">
        <v>2070</v>
      </c>
      <c r="E632" s="160" t="s">
        <v>2071</v>
      </c>
      <c r="F632" s="160" t="s">
        <v>25</v>
      </c>
      <c r="G632" s="160">
        <v>1</v>
      </c>
      <c r="H632" s="160" t="s">
        <v>32</v>
      </c>
      <c r="I632" s="160"/>
      <c r="J632" s="174"/>
    </row>
    <row r="633" spans="1:10" s="148" customFormat="1" ht="27">
      <c r="A633" s="160" t="s">
        <v>2072</v>
      </c>
      <c r="B633" s="160" t="s">
        <v>2073</v>
      </c>
      <c r="C633" s="160" t="s">
        <v>2074</v>
      </c>
      <c r="D633" s="160" t="s">
        <v>2075</v>
      </c>
      <c r="E633" s="160" t="s">
        <v>2076</v>
      </c>
      <c r="F633" s="160" t="s">
        <v>25</v>
      </c>
      <c r="G633" s="160">
        <v>1</v>
      </c>
      <c r="H633" s="160" t="s">
        <v>26</v>
      </c>
      <c r="I633" s="160"/>
      <c r="J633" s="174"/>
    </row>
    <row r="634" spans="1:10" ht="29.25" customHeight="1">
      <c r="A634" s="160" t="s">
        <v>2077</v>
      </c>
      <c r="B634" s="160" t="s">
        <v>2078</v>
      </c>
      <c r="C634" s="160" t="s">
        <v>2079</v>
      </c>
      <c r="D634" s="160" t="s">
        <v>2080</v>
      </c>
      <c r="E634" s="160" t="s">
        <v>2081</v>
      </c>
      <c r="F634" s="160" t="s">
        <v>25</v>
      </c>
      <c r="G634" s="160">
        <v>1</v>
      </c>
      <c r="H634" s="160" t="s">
        <v>32</v>
      </c>
      <c r="I634" s="162"/>
      <c r="J634" s="143"/>
    </row>
    <row r="635" spans="1:10" ht="29.25" customHeight="1">
      <c r="A635" s="155" t="s">
        <v>2082</v>
      </c>
      <c r="B635" s="156"/>
      <c r="C635" s="156"/>
      <c r="D635" s="156"/>
      <c r="E635" s="156"/>
      <c r="F635" s="156"/>
      <c r="G635" s="156"/>
      <c r="H635" s="156"/>
      <c r="I635" s="156"/>
      <c r="J635" s="165"/>
    </row>
    <row r="636" spans="1:10" ht="299.10000000000002" customHeight="1">
      <c r="A636" s="157"/>
      <c r="B636" s="158"/>
      <c r="C636" s="158"/>
      <c r="D636" s="158"/>
      <c r="E636" s="158"/>
      <c r="F636" s="158"/>
      <c r="G636" s="158"/>
      <c r="H636" s="158"/>
      <c r="I636" s="158"/>
      <c r="J636" s="166"/>
    </row>
    <row r="637" spans="1:10" s="148" customFormat="1" ht="27">
      <c r="A637" s="160" t="s">
        <v>2083</v>
      </c>
      <c r="B637" s="160" t="s">
        <v>2084</v>
      </c>
      <c r="C637" s="160" t="s">
        <v>2085</v>
      </c>
      <c r="D637" s="160" t="s">
        <v>2086</v>
      </c>
      <c r="E637" s="160" t="s">
        <v>2087</v>
      </c>
      <c r="F637" s="160" t="s">
        <v>18</v>
      </c>
      <c r="G637" s="160">
        <v>1</v>
      </c>
      <c r="H637" s="160" t="s">
        <v>26</v>
      </c>
      <c r="I637" s="160"/>
      <c r="J637" s="174"/>
    </row>
    <row r="638" spans="1:10" s="147" customFormat="1">
      <c r="A638" s="160" t="s">
        <v>2088</v>
      </c>
      <c r="B638" s="160" t="s">
        <v>2089</v>
      </c>
      <c r="C638" s="160" t="s">
        <v>2090</v>
      </c>
      <c r="D638" s="160" t="s">
        <v>2091</v>
      </c>
      <c r="E638" s="160" t="s">
        <v>2092</v>
      </c>
      <c r="F638" s="160" t="s">
        <v>25</v>
      </c>
      <c r="G638" s="160">
        <v>5</v>
      </c>
      <c r="H638" s="160" t="s">
        <v>26</v>
      </c>
      <c r="I638" s="160"/>
      <c r="J638" s="174"/>
    </row>
    <row r="639" spans="1:10" s="147" customFormat="1">
      <c r="A639" s="160" t="s">
        <v>2093</v>
      </c>
      <c r="B639" s="160" t="s">
        <v>2094</v>
      </c>
      <c r="C639" s="160" t="s">
        <v>2090</v>
      </c>
      <c r="D639" s="160" t="s">
        <v>2095</v>
      </c>
      <c r="E639" s="160" t="s">
        <v>2096</v>
      </c>
      <c r="F639" s="160" t="s">
        <v>25</v>
      </c>
      <c r="G639" s="160">
        <v>1</v>
      </c>
      <c r="H639" s="160" t="s">
        <v>26</v>
      </c>
      <c r="I639" s="160"/>
      <c r="J639" s="174"/>
    </row>
    <row r="640" spans="1:10" s="148" customFormat="1">
      <c r="A640" s="160" t="s">
        <v>2097</v>
      </c>
      <c r="B640" s="160" t="s">
        <v>2098</v>
      </c>
      <c r="C640" s="160" t="s">
        <v>2099</v>
      </c>
      <c r="D640" s="160" t="s">
        <v>2100</v>
      </c>
      <c r="E640" s="160" t="s">
        <v>2101</v>
      </c>
      <c r="F640" s="160" t="s">
        <v>25</v>
      </c>
      <c r="G640" s="160">
        <v>5</v>
      </c>
      <c r="H640" s="160" t="s">
        <v>358</v>
      </c>
      <c r="I640" s="160"/>
      <c r="J640" s="174"/>
    </row>
    <row r="641" spans="1:10" s="148" customFormat="1">
      <c r="A641" s="160" t="s">
        <v>2102</v>
      </c>
      <c r="B641" s="160" t="s">
        <v>2103</v>
      </c>
      <c r="C641" s="160" t="s">
        <v>2099</v>
      </c>
      <c r="D641" s="160" t="s">
        <v>2100</v>
      </c>
      <c r="E641" s="160" t="s">
        <v>2104</v>
      </c>
      <c r="F641" s="160" t="s">
        <v>25</v>
      </c>
      <c r="G641" s="160">
        <v>1</v>
      </c>
      <c r="H641" s="160" t="s">
        <v>358</v>
      </c>
      <c r="I641" s="160"/>
      <c r="J641" s="174"/>
    </row>
    <row r="642" spans="1:10" s="148" customFormat="1">
      <c r="A642" s="160" t="s">
        <v>2105</v>
      </c>
      <c r="B642" s="160" t="s">
        <v>2106</v>
      </c>
      <c r="C642" s="160" t="s">
        <v>2099</v>
      </c>
      <c r="D642" s="160" t="s">
        <v>2100</v>
      </c>
      <c r="E642" s="160" t="s">
        <v>2107</v>
      </c>
      <c r="F642" s="160" t="s">
        <v>25</v>
      </c>
      <c r="G642" s="160">
        <v>3</v>
      </c>
      <c r="H642" s="160" t="s">
        <v>358</v>
      </c>
      <c r="I642" s="160"/>
      <c r="J642" s="174"/>
    </row>
    <row r="643" spans="1:10" s="148" customFormat="1">
      <c r="A643" s="160" t="s">
        <v>2108</v>
      </c>
      <c r="B643" s="160" t="s">
        <v>2109</v>
      </c>
      <c r="C643" s="160" t="s">
        <v>2099</v>
      </c>
      <c r="D643" s="160" t="s">
        <v>2100</v>
      </c>
      <c r="E643" s="160" t="s">
        <v>2110</v>
      </c>
      <c r="F643" s="160" t="s">
        <v>25</v>
      </c>
      <c r="G643" s="160">
        <v>1</v>
      </c>
      <c r="H643" s="160" t="s">
        <v>358</v>
      </c>
      <c r="I643" s="160"/>
      <c r="J643" s="174"/>
    </row>
    <row r="644" spans="1:10" s="147" customFormat="1">
      <c r="A644" s="160" t="s">
        <v>2111</v>
      </c>
      <c r="B644" s="160" t="s">
        <v>1552</v>
      </c>
      <c r="C644" s="160" t="s">
        <v>478</v>
      </c>
      <c r="D644" s="160" t="s">
        <v>479</v>
      </c>
      <c r="E644" s="160" t="s">
        <v>1553</v>
      </c>
      <c r="F644" s="160" t="s">
        <v>25</v>
      </c>
      <c r="G644" s="160">
        <v>1</v>
      </c>
      <c r="H644" s="160" t="s">
        <v>32</v>
      </c>
      <c r="I644" s="160"/>
      <c r="J644" s="174"/>
    </row>
    <row r="645" spans="1:10" s="147" customFormat="1">
      <c r="A645" s="160" t="s">
        <v>2112</v>
      </c>
      <c r="B645" s="160" t="s">
        <v>2113</v>
      </c>
      <c r="C645" s="160" t="s">
        <v>65</v>
      </c>
      <c r="D645" s="160" t="s">
        <v>66</v>
      </c>
      <c r="E645" s="160" t="s">
        <v>2114</v>
      </c>
      <c r="F645" s="160" t="s">
        <v>25</v>
      </c>
      <c r="G645" s="160">
        <v>3</v>
      </c>
      <c r="H645" s="160" t="s">
        <v>32</v>
      </c>
      <c r="I645" s="160"/>
      <c r="J645" s="174"/>
    </row>
    <row r="646" spans="1:10" s="147" customFormat="1" ht="27">
      <c r="A646" s="160" t="s">
        <v>2115</v>
      </c>
      <c r="B646" s="160" t="s">
        <v>114</v>
      </c>
      <c r="C646" s="160" t="s">
        <v>29</v>
      </c>
      <c r="D646" s="160" t="s">
        <v>30</v>
      </c>
      <c r="E646" s="160" t="s">
        <v>115</v>
      </c>
      <c r="F646" s="160" t="s">
        <v>25</v>
      </c>
      <c r="G646" s="160">
        <v>6</v>
      </c>
      <c r="H646" s="160" t="s">
        <v>32</v>
      </c>
      <c r="I646" s="160"/>
      <c r="J646" s="174"/>
    </row>
    <row r="647" spans="1:10" s="147" customFormat="1" ht="27">
      <c r="A647" s="160" t="s">
        <v>2116</v>
      </c>
      <c r="B647" s="160" t="s">
        <v>2117</v>
      </c>
      <c r="C647" s="160" t="s">
        <v>2118</v>
      </c>
      <c r="D647" s="160" t="s">
        <v>2119</v>
      </c>
      <c r="E647" s="160" t="s">
        <v>2120</v>
      </c>
      <c r="F647" s="160" t="s">
        <v>25</v>
      </c>
      <c r="G647" s="160">
        <v>1</v>
      </c>
      <c r="H647" s="160" t="s">
        <v>32</v>
      </c>
      <c r="I647" s="160"/>
      <c r="J647" s="174"/>
    </row>
    <row r="648" spans="1:10" s="147" customFormat="1" ht="27">
      <c r="A648" s="160" t="s">
        <v>2121</v>
      </c>
      <c r="B648" s="160" t="s">
        <v>2122</v>
      </c>
      <c r="C648" s="160" t="s">
        <v>2123</v>
      </c>
      <c r="D648" s="160" t="s">
        <v>2124</v>
      </c>
      <c r="E648" s="160" t="s">
        <v>2125</v>
      </c>
      <c r="F648" s="160" t="s">
        <v>25</v>
      </c>
      <c r="G648" s="160">
        <v>1</v>
      </c>
      <c r="H648" s="160" t="s">
        <v>32</v>
      </c>
      <c r="I648" s="160"/>
      <c r="J648" s="174"/>
    </row>
    <row r="649" spans="1:10" s="147" customFormat="1" ht="27">
      <c r="A649" s="160" t="s">
        <v>2126</v>
      </c>
      <c r="B649" s="160" t="s">
        <v>2127</v>
      </c>
      <c r="C649" s="160" t="s">
        <v>2128</v>
      </c>
      <c r="D649" s="160" t="s">
        <v>818</v>
      </c>
      <c r="E649" s="160" t="s">
        <v>2129</v>
      </c>
      <c r="F649" s="160" t="s">
        <v>25</v>
      </c>
      <c r="G649" s="160">
        <v>4</v>
      </c>
      <c r="H649" s="160" t="s">
        <v>32</v>
      </c>
      <c r="I649" s="160"/>
      <c r="J649" s="174"/>
    </row>
    <row r="650" spans="1:10" s="147" customFormat="1" ht="27">
      <c r="A650" s="160" t="s">
        <v>2130</v>
      </c>
      <c r="B650" s="160" t="s">
        <v>2131</v>
      </c>
      <c r="C650" s="160" t="s">
        <v>2132</v>
      </c>
      <c r="D650" s="160" t="s">
        <v>2133</v>
      </c>
      <c r="E650" s="160" t="s">
        <v>2134</v>
      </c>
      <c r="F650" s="160" t="s">
        <v>25</v>
      </c>
      <c r="G650" s="160">
        <v>1</v>
      </c>
      <c r="H650" s="160" t="s">
        <v>32</v>
      </c>
      <c r="I650" s="160"/>
      <c r="J650" s="174"/>
    </row>
    <row r="651" spans="1:10" s="147" customFormat="1" ht="40.5">
      <c r="A651" s="160" t="s">
        <v>2135</v>
      </c>
      <c r="B651" s="160" t="s">
        <v>2136</v>
      </c>
      <c r="C651" s="160" t="s">
        <v>2137</v>
      </c>
      <c r="D651" s="160" t="s">
        <v>2138</v>
      </c>
      <c r="E651" s="160" t="s">
        <v>2139</v>
      </c>
      <c r="F651" s="160" t="s">
        <v>25</v>
      </c>
      <c r="G651" s="160">
        <v>1</v>
      </c>
      <c r="H651" s="160" t="s">
        <v>32</v>
      </c>
      <c r="I651" s="160"/>
      <c r="J651" s="174"/>
    </row>
    <row r="652" spans="1:10" s="147" customFormat="1" ht="27">
      <c r="A652" s="160" t="s">
        <v>2140</v>
      </c>
      <c r="B652" s="160" t="s">
        <v>2141</v>
      </c>
      <c r="C652" s="160" t="s">
        <v>2142</v>
      </c>
      <c r="D652" s="160" t="s">
        <v>2143</v>
      </c>
      <c r="E652" s="160" t="s">
        <v>2144</v>
      </c>
      <c r="F652" s="160" t="s">
        <v>25</v>
      </c>
      <c r="G652" s="160">
        <v>2</v>
      </c>
      <c r="H652" s="160" t="s">
        <v>32</v>
      </c>
      <c r="I652" s="160"/>
      <c r="J652" s="174"/>
    </row>
    <row r="653" spans="1:10" s="147" customFormat="1" ht="40.5">
      <c r="A653" s="160" t="s">
        <v>2145</v>
      </c>
      <c r="B653" s="160" t="s">
        <v>2146</v>
      </c>
      <c r="C653" s="160" t="s">
        <v>2147</v>
      </c>
      <c r="D653" s="160" t="s">
        <v>2148</v>
      </c>
      <c r="E653" s="160" t="s">
        <v>2149</v>
      </c>
      <c r="F653" s="160" t="s">
        <v>25</v>
      </c>
      <c r="G653" s="160">
        <v>1</v>
      </c>
      <c r="H653" s="160" t="s">
        <v>358</v>
      </c>
      <c r="I653" s="160"/>
      <c r="J653" s="174"/>
    </row>
    <row r="654" spans="1:10" s="147" customFormat="1">
      <c r="A654" s="160" t="s">
        <v>2150</v>
      </c>
      <c r="B654" s="160" t="s">
        <v>2151</v>
      </c>
      <c r="C654" s="160" t="s">
        <v>2152</v>
      </c>
      <c r="D654" s="160" t="s">
        <v>2153</v>
      </c>
      <c r="E654" s="160" t="s">
        <v>47</v>
      </c>
      <c r="F654" s="160" t="s">
        <v>25</v>
      </c>
      <c r="G654" s="160">
        <v>1</v>
      </c>
      <c r="H654" s="160" t="s">
        <v>32</v>
      </c>
      <c r="I654" s="160"/>
      <c r="J654" s="174"/>
    </row>
    <row r="655" spans="1:10" s="147" customFormat="1" ht="27">
      <c r="A655" s="160" t="s">
        <v>2154</v>
      </c>
      <c r="B655" s="160" t="s">
        <v>327</v>
      </c>
      <c r="C655" s="160" t="s">
        <v>29</v>
      </c>
      <c r="D655" s="160" t="s">
        <v>30</v>
      </c>
      <c r="E655" s="160" t="s">
        <v>878</v>
      </c>
      <c r="F655" s="160" t="s">
        <v>25</v>
      </c>
      <c r="G655" s="160">
        <v>2</v>
      </c>
      <c r="H655" s="160" t="s">
        <v>32</v>
      </c>
      <c r="I655" s="160"/>
      <c r="J655" s="174"/>
    </row>
    <row r="656" spans="1:10" s="147" customFormat="1" ht="27">
      <c r="A656" s="160" t="s">
        <v>2155</v>
      </c>
      <c r="B656" s="160" t="s">
        <v>2156</v>
      </c>
      <c r="C656" s="160" t="s">
        <v>2157</v>
      </c>
      <c r="D656" s="160" t="s">
        <v>2158</v>
      </c>
      <c r="E656" s="160" t="s">
        <v>2159</v>
      </c>
      <c r="F656" s="160" t="s">
        <v>18</v>
      </c>
      <c r="G656" s="160">
        <v>1</v>
      </c>
      <c r="H656" s="160" t="s">
        <v>26</v>
      </c>
      <c r="I656" s="160"/>
      <c r="J656" s="174"/>
    </row>
    <row r="657" spans="1:10" s="147" customFormat="1">
      <c r="A657" s="160" t="s">
        <v>2160</v>
      </c>
      <c r="B657" s="160">
        <v>170860211</v>
      </c>
      <c r="C657" s="160" t="s">
        <v>304</v>
      </c>
      <c r="D657" s="160" t="s">
        <v>305</v>
      </c>
      <c r="E657" s="160" t="s">
        <v>306</v>
      </c>
      <c r="F657" s="160" t="s">
        <v>25</v>
      </c>
      <c r="G657" s="160">
        <v>1</v>
      </c>
      <c r="H657" s="160" t="s">
        <v>26</v>
      </c>
      <c r="I657" s="160"/>
      <c r="J657" s="160" t="s">
        <v>154</v>
      </c>
    </row>
    <row r="658" spans="1:10" s="147" customFormat="1">
      <c r="A658" s="160" t="s">
        <v>2161</v>
      </c>
      <c r="B658" s="160">
        <v>380190723</v>
      </c>
      <c r="C658" s="160" t="s">
        <v>162</v>
      </c>
      <c r="D658" s="160" t="s">
        <v>163</v>
      </c>
      <c r="E658" s="160" t="s">
        <v>309</v>
      </c>
      <c r="F658" s="160" t="s">
        <v>25</v>
      </c>
      <c r="G658" s="160">
        <v>5</v>
      </c>
      <c r="H658" s="160" t="s">
        <v>32</v>
      </c>
      <c r="I658" s="160"/>
      <c r="J658" s="160" t="s">
        <v>154</v>
      </c>
    </row>
    <row r="659" spans="1:10" s="147" customFormat="1">
      <c r="A659" s="160" t="s">
        <v>2162</v>
      </c>
      <c r="B659" s="160">
        <v>271340099</v>
      </c>
      <c r="C659" s="160" t="s">
        <v>2163</v>
      </c>
      <c r="D659" s="160" t="s">
        <v>2164</v>
      </c>
      <c r="E659" s="160" t="s">
        <v>2165</v>
      </c>
      <c r="F659" s="160" t="s">
        <v>25</v>
      </c>
      <c r="G659" s="160">
        <v>1</v>
      </c>
      <c r="H659" s="160" t="s">
        <v>32</v>
      </c>
      <c r="I659" s="160"/>
      <c r="J659" s="160" t="s">
        <v>154</v>
      </c>
    </row>
    <row r="660" spans="1:10" s="147" customFormat="1">
      <c r="A660" s="160" t="s">
        <v>2166</v>
      </c>
      <c r="B660" s="160">
        <v>330190106</v>
      </c>
      <c r="C660" s="160" t="s">
        <v>2167</v>
      </c>
      <c r="D660" s="160" t="s">
        <v>2168</v>
      </c>
      <c r="E660" s="160" t="s">
        <v>2169</v>
      </c>
      <c r="F660" s="160" t="s">
        <v>25</v>
      </c>
      <c r="G660" s="160"/>
      <c r="H660" s="160" t="s">
        <v>26</v>
      </c>
      <c r="I660" s="160"/>
      <c r="J660" s="160" t="s">
        <v>154</v>
      </c>
    </row>
    <row r="661" spans="1:10" s="147" customFormat="1">
      <c r="A661" s="160" t="s">
        <v>2170</v>
      </c>
      <c r="B661" s="160">
        <v>330170194</v>
      </c>
      <c r="C661" s="160" t="s">
        <v>2171</v>
      </c>
      <c r="D661" s="160" t="s">
        <v>2172</v>
      </c>
      <c r="E661" s="160" t="s">
        <v>2173</v>
      </c>
      <c r="F661" s="160" t="s">
        <v>18</v>
      </c>
      <c r="G661" s="160">
        <v>1</v>
      </c>
      <c r="H661" s="160" t="s">
        <v>26</v>
      </c>
      <c r="I661" s="160"/>
      <c r="J661" s="160" t="s">
        <v>154</v>
      </c>
    </row>
    <row r="662" spans="1:10" s="148" customFormat="1">
      <c r="A662" s="160" t="s">
        <v>2174</v>
      </c>
      <c r="B662" s="160" t="s">
        <v>2175</v>
      </c>
      <c r="C662" s="160" t="s">
        <v>2176</v>
      </c>
      <c r="D662" s="160" t="s">
        <v>2177</v>
      </c>
      <c r="E662" s="160" t="s">
        <v>2178</v>
      </c>
      <c r="F662" s="160" t="s">
        <v>25</v>
      </c>
      <c r="G662" s="160">
        <v>1</v>
      </c>
      <c r="H662" s="160" t="s">
        <v>32</v>
      </c>
      <c r="I662" s="160"/>
      <c r="J662" s="174"/>
    </row>
    <row r="663" spans="1:10" s="147" customFormat="1" ht="27">
      <c r="A663" s="160" t="s">
        <v>2179</v>
      </c>
      <c r="B663" s="160" t="s">
        <v>28</v>
      </c>
      <c r="C663" s="160" t="s">
        <v>29</v>
      </c>
      <c r="D663" s="160" t="s">
        <v>30</v>
      </c>
      <c r="E663" s="160" t="s">
        <v>31</v>
      </c>
      <c r="F663" s="160" t="s">
        <v>25</v>
      </c>
      <c r="G663" s="160">
        <v>2</v>
      </c>
      <c r="H663" s="160" t="s">
        <v>32</v>
      </c>
      <c r="I663" s="160"/>
      <c r="J663" s="174"/>
    </row>
    <row r="664" spans="1:10" s="147" customFormat="1" ht="27">
      <c r="A664" s="160" t="s">
        <v>2180</v>
      </c>
      <c r="B664" s="160" t="s">
        <v>2181</v>
      </c>
      <c r="C664" s="160" t="s">
        <v>2182</v>
      </c>
      <c r="D664" s="160" t="s">
        <v>2183</v>
      </c>
      <c r="E664" s="160" t="s">
        <v>2184</v>
      </c>
      <c r="F664" s="160" t="s">
        <v>25</v>
      </c>
      <c r="G664" s="160">
        <v>1</v>
      </c>
      <c r="H664" s="160" t="s">
        <v>358</v>
      </c>
      <c r="I664" s="160"/>
      <c r="J664" s="174"/>
    </row>
    <row r="665" spans="1:10" s="147" customFormat="1" ht="27">
      <c r="A665" s="160" t="s">
        <v>2185</v>
      </c>
      <c r="B665" s="160" t="s">
        <v>2186</v>
      </c>
      <c r="C665" s="160" t="s">
        <v>2187</v>
      </c>
      <c r="D665" s="160" t="s">
        <v>2188</v>
      </c>
      <c r="E665" s="160" t="s">
        <v>2189</v>
      </c>
      <c r="F665" s="160" t="s">
        <v>25</v>
      </c>
      <c r="G665" s="160">
        <v>1</v>
      </c>
      <c r="H665" s="160" t="s">
        <v>32</v>
      </c>
      <c r="I665" s="160"/>
      <c r="J665" s="174"/>
    </row>
    <row r="666" spans="1:10" s="147" customFormat="1">
      <c r="A666" s="160" t="s">
        <v>2190</v>
      </c>
      <c r="B666" s="160" t="s">
        <v>2191</v>
      </c>
      <c r="C666" s="160" t="s">
        <v>2192</v>
      </c>
      <c r="D666" s="160" t="s">
        <v>2193</v>
      </c>
      <c r="E666" s="160" t="s">
        <v>2194</v>
      </c>
      <c r="F666" s="160" t="s">
        <v>25</v>
      </c>
      <c r="G666" s="160">
        <v>1</v>
      </c>
      <c r="H666" s="160" t="s">
        <v>26</v>
      </c>
      <c r="I666" s="160"/>
      <c r="J666" s="174"/>
    </row>
    <row r="667" spans="1:10" s="147" customFormat="1">
      <c r="A667" s="160" t="s">
        <v>2195</v>
      </c>
      <c r="B667" s="160" t="s">
        <v>2196</v>
      </c>
      <c r="C667" s="160" t="s">
        <v>2197</v>
      </c>
      <c r="D667" s="160" t="s">
        <v>2198</v>
      </c>
      <c r="E667" s="160" t="s">
        <v>2199</v>
      </c>
      <c r="F667" s="160" t="s">
        <v>25</v>
      </c>
      <c r="G667" s="160">
        <v>2</v>
      </c>
      <c r="H667" s="160" t="s">
        <v>32</v>
      </c>
      <c r="I667" s="160"/>
      <c r="J667" s="174"/>
    </row>
    <row r="668" spans="1:10" s="147" customFormat="1">
      <c r="A668" s="160" t="s">
        <v>2200</v>
      </c>
      <c r="B668" s="160" t="s">
        <v>2201</v>
      </c>
      <c r="C668" s="160" t="s">
        <v>2202</v>
      </c>
      <c r="D668" s="160" t="s">
        <v>2203</v>
      </c>
      <c r="E668" s="160" t="s">
        <v>2204</v>
      </c>
      <c r="F668" s="160" t="s">
        <v>25</v>
      </c>
      <c r="G668" s="160">
        <v>1</v>
      </c>
      <c r="H668" s="160" t="s">
        <v>26</v>
      </c>
      <c r="I668" s="160"/>
      <c r="J668" s="174"/>
    </row>
    <row r="669" spans="1:10" s="147" customFormat="1" ht="27">
      <c r="A669" s="160" t="s">
        <v>2205</v>
      </c>
      <c r="B669" s="160" t="s">
        <v>2206</v>
      </c>
      <c r="C669" s="160" t="s">
        <v>29</v>
      </c>
      <c r="D669" s="160" t="s">
        <v>30</v>
      </c>
      <c r="E669" s="160" t="s">
        <v>2207</v>
      </c>
      <c r="F669" s="160" t="s">
        <v>25</v>
      </c>
      <c r="G669" s="160">
        <v>2</v>
      </c>
      <c r="H669" s="160" t="s">
        <v>32</v>
      </c>
      <c r="I669" s="160"/>
      <c r="J669" s="174"/>
    </row>
    <row r="670" spans="1:10" s="147" customFormat="1">
      <c r="A670" s="160" t="s">
        <v>2208</v>
      </c>
      <c r="B670" s="160" t="s">
        <v>2209</v>
      </c>
      <c r="C670" s="160" t="s">
        <v>2210</v>
      </c>
      <c r="D670" s="160" t="s">
        <v>2211</v>
      </c>
      <c r="E670" s="160" t="s">
        <v>2212</v>
      </c>
      <c r="F670" s="160" t="s">
        <v>25</v>
      </c>
      <c r="G670" s="160">
        <v>1</v>
      </c>
      <c r="H670" s="160" t="s">
        <v>32</v>
      </c>
      <c r="I670" s="160"/>
      <c r="J670" s="174"/>
    </row>
    <row r="671" spans="1:10" s="147" customFormat="1">
      <c r="A671" s="160" t="s">
        <v>2213</v>
      </c>
      <c r="B671" s="160" t="s">
        <v>2214</v>
      </c>
      <c r="C671" s="160" t="s">
        <v>2215</v>
      </c>
      <c r="D671" s="160" t="s">
        <v>2216</v>
      </c>
      <c r="E671" s="160" t="s">
        <v>2217</v>
      </c>
      <c r="F671" s="160"/>
      <c r="G671" s="160">
        <v>1</v>
      </c>
      <c r="H671" s="160"/>
      <c r="I671" s="160"/>
      <c r="J671" s="174"/>
    </row>
    <row r="672" spans="1:10" s="147" customFormat="1">
      <c r="A672" s="160" t="s">
        <v>2218</v>
      </c>
      <c r="B672" s="160" t="s">
        <v>2219</v>
      </c>
      <c r="C672" s="160" t="s">
        <v>2220</v>
      </c>
      <c r="D672" s="160" t="s">
        <v>2221</v>
      </c>
      <c r="E672" s="160" t="s">
        <v>2222</v>
      </c>
      <c r="F672" s="160" t="s">
        <v>25</v>
      </c>
      <c r="G672" s="160">
        <v>1</v>
      </c>
      <c r="H672" s="160" t="s">
        <v>32</v>
      </c>
      <c r="I672" s="160"/>
      <c r="J672" s="174"/>
    </row>
    <row r="673" spans="1:10" s="147" customFormat="1">
      <c r="A673" s="160" t="s">
        <v>2223</v>
      </c>
      <c r="B673" s="160" t="s">
        <v>2224</v>
      </c>
      <c r="C673" s="160" t="s">
        <v>2225</v>
      </c>
      <c r="D673" s="160" t="s">
        <v>2226</v>
      </c>
      <c r="E673" s="160" t="s">
        <v>2227</v>
      </c>
      <c r="F673" s="160"/>
      <c r="G673" s="160">
        <v>1</v>
      </c>
      <c r="H673" s="160"/>
      <c r="I673" s="160"/>
      <c r="J673" s="174"/>
    </row>
    <row r="674" spans="1:10">
      <c r="A674" s="160" t="s">
        <v>2228</v>
      </c>
      <c r="B674" s="162" t="s">
        <v>2229</v>
      </c>
      <c r="C674" s="162" t="s">
        <v>2230</v>
      </c>
      <c r="D674" s="160" t="s">
        <v>2231</v>
      </c>
      <c r="E674" s="162" t="s">
        <v>2232</v>
      </c>
      <c r="F674" s="160" t="s">
        <v>25</v>
      </c>
      <c r="G674" s="160">
        <v>1</v>
      </c>
      <c r="H674" s="160" t="s">
        <v>26</v>
      </c>
      <c r="I674" s="143"/>
      <c r="J674" s="143"/>
    </row>
    <row r="675" spans="1:10">
      <c r="A675" s="160" t="s">
        <v>2233</v>
      </c>
      <c r="B675" s="162" t="s">
        <v>2234</v>
      </c>
      <c r="C675" s="162" t="s">
        <v>2235</v>
      </c>
      <c r="D675" s="160" t="s">
        <v>2236</v>
      </c>
      <c r="E675" s="162" t="s">
        <v>2237</v>
      </c>
      <c r="F675" s="160" t="s">
        <v>25</v>
      </c>
      <c r="G675" s="160">
        <v>1</v>
      </c>
      <c r="H675" s="160" t="s">
        <v>26</v>
      </c>
      <c r="I675" s="143"/>
      <c r="J675" s="143"/>
    </row>
    <row r="676" spans="1:10" ht="27">
      <c r="A676" s="160" t="s">
        <v>2238</v>
      </c>
      <c r="B676" s="162" t="s">
        <v>2239</v>
      </c>
      <c r="C676" s="162" t="s">
        <v>2240</v>
      </c>
      <c r="D676" s="160" t="s">
        <v>2241</v>
      </c>
      <c r="E676" s="160" t="s">
        <v>2242</v>
      </c>
      <c r="F676" s="160" t="s">
        <v>25</v>
      </c>
      <c r="G676" s="160">
        <v>1</v>
      </c>
      <c r="H676" s="160" t="s">
        <v>26</v>
      </c>
      <c r="I676" s="143"/>
      <c r="J676" s="143"/>
    </row>
    <row r="677" spans="1:10">
      <c r="A677" s="160" t="s">
        <v>2243</v>
      </c>
      <c r="B677" s="162" t="s">
        <v>2244</v>
      </c>
      <c r="C677" s="162" t="s">
        <v>837</v>
      </c>
      <c r="D677" s="160" t="s">
        <v>1888</v>
      </c>
      <c r="E677" s="162" t="s">
        <v>2245</v>
      </c>
      <c r="F677" s="160" t="s">
        <v>25</v>
      </c>
      <c r="G677" s="162">
        <v>8</v>
      </c>
      <c r="H677" s="160" t="s">
        <v>32</v>
      </c>
      <c r="I677" s="143"/>
      <c r="J677" s="143"/>
    </row>
    <row r="678" spans="1:10">
      <c r="A678" s="160" t="s">
        <v>2246</v>
      </c>
      <c r="B678" s="162" t="s">
        <v>2247</v>
      </c>
      <c r="C678" s="162" t="s">
        <v>837</v>
      </c>
      <c r="D678" s="160" t="s">
        <v>1888</v>
      </c>
      <c r="E678" s="162" t="s">
        <v>2248</v>
      </c>
      <c r="F678" s="160" t="s">
        <v>25</v>
      </c>
      <c r="G678" s="162">
        <v>30</v>
      </c>
      <c r="H678" s="160" t="s">
        <v>32</v>
      </c>
      <c r="I678" s="143"/>
      <c r="J678" s="143"/>
    </row>
    <row r="679" spans="1:10">
      <c r="A679" s="155" t="s">
        <v>2249</v>
      </c>
      <c r="B679" s="156"/>
      <c r="C679" s="156"/>
      <c r="D679" s="156"/>
      <c r="E679" s="156"/>
      <c r="F679" s="156"/>
      <c r="G679" s="156"/>
      <c r="H679" s="156"/>
      <c r="I679" s="156"/>
      <c r="J679" s="165"/>
    </row>
    <row r="680" spans="1:10" ht="288" customHeight="1">
      <c r="A680" s="157"/>
      <c r="B680" s="158"/>
      <c r="C680" s="158"/>
      <c r="D680" s="158"/>
      <c r="E680" s="158"/>
      <c r="F680" s="158"/>
      <c r="G680" s="158"/>
      <c r="H680" s="158"/>
      <c r="I680" s="158"/>
      <c r="J680" s="166"/>
    </row>
    <row r="681" spans="1:10" ht="27">
      <c r="A681" s="160" t="s">
        <v>2250</v>
      </c>
      <c r="B681" s="160" t="s">
        <v>2251</v>
      </c>
      <c r="C681" s="160" t="s">
        <v>2252</v>
      </c>
      <c r="D681" s="160" t="s">
        <v>2253</v>
      </c>
      <c r="E681" s="160" t="s">
        <v>2254</v>
      </c>
      <c r="F681" s="160" t="s">
        <v>25</v>
      </c>
      <c r="G681" s="160">
        <v>1</v>
      </c>
      <c r="H681" s="160" t="s">
        <v>32</v>
      </c>
      <c r="I681" s="160"/>
      <c r="J681" s="174"/>
    </row>
    <row r="682" spans="1:10">
      <c r="A682" s="160" t="s">
        <v>2255</v>
      </c>
      <c r="B682" s="160" t="s">
        <v>2256</v>
      </c>
      <c r="C682" s="160" t="s">
        <v>2257</v>
      </c>
      <c r="D682" s="160" t="s">
        <v>2258</v>
      </c>
      <c r="E682" s="160" t="s">
        <v>2259</v>
      </c>
      <c r="F682" s="160" t="s">
        <v>25</v>
      </c>
      <c r="G682" s="160">
        <v>1</v>
      </c>
      <c r="H682" s="160" t="s">
        <v>32</v>
      </c>
      <c r="I682" s="160"/>
      <c r="J682" s="174"/>
    </row>
    <row r="683" spans="1:10">
      <c r="A683" s="160" t="s">
        <v>2260</v>
      </c>
      <c r="B683" s="160" t="s">
        <v>2261</v>
      </c>
      <c r="C683" s="160" t="s">
        <v>2257</v>
      </c>
      <c r="D683" s="160" t="s">
        <v>2258</v>
      </c>
      <c r="E683" s="160" t="s">
        <v>2262</v>
      </c>
      <c r="F683" s="160" t="s">
        <v>25</v>
      </c>
      <c r="G683" s="160">
        <v>1</v>
      </c>
      <c r="H683" s="160" t="s">
        <v>32</v>
      </c>
      <c r="I683" s="160"/>
      <c r="J683" s="174"/>
    </row>
    <row r="684" spans="1:10" ht="27">
      <c r="A684" s="160" t="s">
        <v>2263</v>
      </c>
      <c r="B684" s="160" t="s">
        <v>2264</v>
      </c>
      <c r="C684" s="160" t="s">
        <v>2257</v>
      </c>
      <c r="D684" s="160" t="s">
        <v>2258</v>
      </c>
      <c r="E684" s="160" t="s">
        <v>2265</v>
      </c>
      <c r="F684" s="160" t="s">
        <v>25</v>
      </c>
      <c r="G684" s="160">
        <v>2</v>
      </c>
      <c r="H684" s="160" t="s">
        <v>32</v>
      </c>
      <c r="I684" s="160"/>
      <c r="J684" s="174"/>
    </row>
    <row r="685" spans="1:10" ht="27">
      <c r="A685" s="160" t="s">
        <v>2266</v>
      </c>
      <c r="B685" s="160" t="s">
        <v>2267</v>
      </c>
      <c r="C685" s="160" t="s">
        <v>2257</v>
      </c>
      <c r="D685" s="160" t="s">
        <v>2258</v>
      </c>
      <c r="E685" s="160" t="s">
        <v>2268</v>
      </c>
      <c r="F685" s="160" t="s">
        <v>25</v>
      </c>
      <c r="G685" s="160">
        <v>1</v>
      </c>
      <c r="H685" s="160" t="s">
        <v>32</v>
      </c>
      <c r="I685" s="160"/>
      <c r="J685" s="174"/>
    </row>
    <row r="686" spans="1:10">
      <c r="A686" s="160" t="s">
        <v>2269</v>
      </c>
      <c r="B686" s="160" t="s">
        <v>2270</v>
      </c>
      <c r="C686" s="160" t="s">
        <v>2257</v>
      </c>
      <c r="D686" s="160" t="s">
        <v>2258</v>
      </c>
      <c r="E686" s="160" t="s">
        <v>2271</v>
      </c>
      <c r="F686" s="160" t="s">
        <v>25</v>
      </c>
      <c r="G686" s="160">
        <v>1</v>
      </c>
      <c r="H686" s="160" t="s">
        <v>32</v>
      </c>
      <c r="I686" s="160"/>
      <c r="J686" s="174"/>
    </row>
  </sheetData>
  <protectedRanges>
    <protectedRange sqref="B66:C66 E66" name="区域2_6"/>
    <protectedRange sqref="B66:C66 E66" name="区域1_6"/>
    <protectedRange sqref="B72:C72 E72" name="区域2_7"/>
    <protectedRange sqref="B72:C72 E72" name="区域1_7"/>
  </protectedRanges>
  <mergeCells count="1">
    <mergeCell ref="A2:J2"/>
  </mergeCells>
  <phoneticPr fontId="52" type="noConversion"/>
  <conditionalFormatting sqref="A1:A1048576">
    <cfRule type="duplicateValues" dxfId="45" priority="107"/>
  </conditionalFormatting>
  <conditionalFormatting sqref="B22">
    <cfRule type="duplicateValues" dxfId="44" priority="57"/>
  </conditionalFormatting>
  <conditionalFormatting sqref="B91:B97 B107">
    <cfRule type="duplicateValues" dxfId="43" priority="25"/>
  </conditionalFormatting>
  <conditionalFormatting sqref="B98">
    <cfRule type="duplicateValues" dxfId="42" priority="24"/>
  </conditionalFormatting>
  <conditionalFormatting sqref="B99">
    <cfRule type="duplicateValues" dxfId="41" priority="21"/>
  </conditionalFormatting>
  <conditionalFormatting sqref="B100">
    <cfRule type="duplicateValues" dxfId="40" priority="20"/>
  </conditionalFormatting>
  <conditionalFormatting sqref="B101">
    <cfRule type="duplicateValues" dxfId="39" priority="19"/>
  </conditionalFormatting>
  <conditionalFormatting sqref="B102">
    <cfRule type="duplicateValues" dxfId="38" priority="18"/>
  </conditionalFormatting>
  <conditionalFormatting sqref="B103 B106">
    <cfRule type="duplicateValues" dxfId="37" priority="22"/>
  </conditionalFormatting>
  <conditionalFormatting sqref="B104">
    <cfRule type="duplicateValues" dxfId="36" priority="17"/>
  </conditionalFormatting>
  <conditionalFormatting sqref="B105">
    <cfRule type="duplicateValues" dxfId="35" priority="16"/>
  </conditionalFormatting>
  <conditionalFormatting sqref="B108:B109">
    <cfRule type="duplicateValues" dxfId="34" priority="23"/>
  </conditionalFormatting>
  <conditionalFormatting sqref="B144">
    <cfRule type="duplicateValues" dxfId="33" priority="73"/>
  </conditionalFormatting>
  <conditionalFormatting sqref="B148">
    <cfRule type="duplicateValues" dxfId="32" priority="83"/>
  </conditionalFormatting>
  <conditionalFormatting sqref="B171:B173 B176">
    <cfRule type="duplicateValues" dxfId="31" priority="82"/>
  </conditionalFormatting>
  <conditionalFormatting sqref="B174:B175">
    <cfRule type="duplicateValues" dxfId="30" priority="27"/>
  </conditionalFormatting>
  <conditionalFormatting sqref="B177">
    <cfRule type="duplicateValues" dxfId="29" priority="26"/>
  </conditionalFormatting>
  <conditionalFormatting sqref="B180:B181 B195:B210 B184:B187">
    <cfRule type="duplicateValues" dxfId="28" priority="74"/>
  </conditionalFormatting>
  <conditionalFormatting sqref="B182:B183">
    <cfRule type="duplicateValues" dxfId="27" priority="55"/>
  </conditionalFormatting>
  <conditionalFormatting sqref="B188">
    <cfRule type="duplicateValues" dxfId="26" priority="14"/>
    <cfRule type="duplicateValues" dxfId="25" priority="15"/>
  </conditionalFormatting>
  <conditionalFormatting sqref="B189">
    <cfRule type="duplicateValues" dxfId="24" priority="13"/>
  </conditionalFormatting>
  <conditionalFormatting sqref="B190">
    <cfRule type="duplicateValues" dxfId="23" priority="12"/>
  </conditionalFormatting>
  <conditionalFormatting sqref="B191">
    <cfRule type="duplicateValues" dxfId="22" priority="9"/>
  </conditionalFormatting>
  <conditionalFormatting sqref="B192">
    <cfRule type="duplicateValues" dxfId="21" priority="10"/>
    <cfRule type="duplicateValues" dxfId="20" priority="11"/>
  </conditionalFormatting>
  <conditionalFormatting sqref="B193:B194">
    <cfRule type="duplicateValues" dxfId="19" priority="8"/>
  </conditionalFormatting>
  <conditionalFormatting sqref="B211">
    <cfRule type="duplicateValues" dxfId="18" priority="7"/>
    <cfRule type="duplicateValues" dxfId="17" priority="6"/>
  </conditionalFormatting>
  <conditionalFormatting sqref="B212">
    <cfRule type="duplicateValues" dxfId="16" priority="45"/>
  </conditionalFormatting>
  <conditionalFormatting sqref="B213:B214">
    <cfRule type="duplicateValues" dxfId="15" priority="44"/>
  </conditionalFormatting>
  <conditionalFormatting sqref="B437">
    <cfRule type="duplicateValues" dxfId="14" priority="5"/>
  </conditionalFormatting>
  <conditionalFormatting sqref="B439">
    <cfRule type="duplicateValues" dxfId="13" priority="4"/>
    <cfRule type="duplicateValues" dxfId="12" priority="3"/>
  </conditionalFormatting>
  <conditionalFormatting sqref="B449">
    <cfRule type="duplicateValues" dxfId="11" priority="79"/>
    <cfRule type="duplicateValues" dxfId="10" priority="80"/>
  </conditionalFormatting>
  <conditionalFormatting sqref="B452">
    <cfRule type="duplicateValues" dxfId="9" priority="77"/>
    <cfRule type="duplicateValues" dxfId="8" priority="78"/>
  </conditionalFormatting>
  <conditionalFormatting sqref="B498">
    <cfRule type="duplicateValues" dxfId="7" priority="70"/>
  </conditionalFormatting>
  <conditionalFormatting sqref="B507">
    <cfRule type="duplicateValues" dxfId="6" priority="2"/>
  </conditionalFormatting>
  <conditionalFormatting sqref="B513">
    <cfRule type="duplicateValues" dxfId="5" priority="64"/>
  </conditionalFormatting>
  <conditionalFormatting sqref="B514">
    <cfRule type="duplicateValues" dxfId="4" priority="65"/>
  </conditionalFormatting>
  <conditionalFormatting sqref="B524 B534">
    <cfRule type="duplicateValues" dxfId="3" priority="68"/>
  </conditionalFormatting>
  <conditionalFormatting sqref="B525">
    <cfRule type="duplicateValues" dxfId="2" priority="67"/>
  </conditionalFormatting>
  <conditionalFormatting sqref="B535">
    <cfRule type="duplicateValues" dxfId="1" priority="66"/>
  </conditionalFormatting>
  <conditionalFormatting sqref="B594">
    <cfRule type="duplicateValues" dxfId="0" priority="47"/>
  </conditionalFormatting>
  <pageMargins left="0.75" right="0.75" top="1" bottom="1" header="0.5" footer="0.5"/>
  <pageSetup paperSize="9" orientation="portrait" horizontalDpi="2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M345"/>
  <sheetViews>
    <sheetView zoomScale="85" zoomScaleNormal="85" workbookViewId="0">
      <selection activeCell="A4" sqref="A4:M4"/>
    </sheetView>
  </sheetViews>
  <sheetFormatPr baseColWidth="10" defaultColWidth="9" defaultRowHeight="14.25"/>
  <cols>
    <col min="1" max="1" width="10.5" style="43" customWidth="1"/>
    <col min="2" max="2" width="16" style="44" customWidth="1"/>
    <col min="3" max="3" width="17.5" style="45" customWidth="1"/>
    <col min="4" max="4" width="28.875" style="44" customWidth="1"/>
    <col min="5" max="5" width="50.25" style="44" customWidth="1"/>
    <col min="6" max="6" width="8.25" style="46" customWidth="1"/>
    <col min="7" max="7" width="8.75" style="46" customWidth="1"/>
    <col min="8" max="8" width="8" style="46" customWidth="1"/>
    <col min="9" max="9" width="13.5" style="46" customWidth="1"/>
    <col min="10" max="10" width="14.5" style="10" customWidth="1"/>
    <col min="11" max="256" width="9" style="10"/>
    <col min="257" max="257" width="10.5" style="10" customWidth="1"/>
    <col min="258" max="258" width="16" style="10" customWidth="1"/>
    <col min="259" max="259" width="17.5" style="10" customWidth="1"/>
    <col min="260" max="260" width="28.875" style="10" customWidth="1"/>
    <col min="261" max="261" width="50.25" style="10" customWidth="1"/>
    <col min="262" max="262" width="8.25" style="10" customWidth="1"/>
    <col min="263" max="263" width="8.75" style="10" customWidth="1"/>
    <col min="264" max="264" width="8" style="10" customWidth="1"/>
    <col min="265" max="265" width="13.5" style="10" customWidth="1"/>
    <col min="266" max="266" width="14.5" style="10" customWidth="1"/>
    <col min="267" max="512" width="9" style="10"/>
    <col min="513" max="513" width="10.5" style="10" customWidth="1"/>
    <col min="514" max="514" width="16" style="10" customWidth="1"/>
    <col min="515" max="515" width="17.5" style="10" customWidth="1"/>
    <col min="516" max="516" width="28.875" style="10" customWidth="1"/>
    <col min="517" max="517" width="50.25" style="10" customWidth="1"/>
    <col min="518" max="518" width="8.25" style="10" customWidth="1"/>
    <col min="519" max="519" width="8.75" style="10" customWidth="1"/>
    <col min="520" max="520" width="8" style="10" customWidth="1"/>
    <col min="521" max="521" width="13.5" style="10" customWidth="1"/>
    <col min="522" max="522" width="14.5" style="10" customWidth="1"/>
    <col min="523" max="768" width="9" style="10"/>
    <col min="769" max="769" width="10.5" style="10" customWidth="1"/>
    <col min="770" max="770" width="16" style="10" customWidth="1"/>
    <col min="771" max="771" width="17.5" style="10" customWidth="1"/>
    <col min="772" max="772" width="28.875" style="10" customWidth="1"/>
    <col min="773" max="773" width="50.25" style="10" customWidth="1"/>
    <col min="774" max="774" width="8.25" style="10" customWidth="1"/>
    <col min="775" max="775" width="8.75" style="10" customWidth="1"/>
    <col min="776" max="776" width="8" style="10" customWidth="1"/>
    <col min="777" max="777" width="13.5" style="10" customWidth="1"/>
    <col min="778" max="778" width="14.5" style="10" customWidth="1"/>
    <col min="779" max="1024" width="9" style="10"/>
    <col min="1025" max="1025" width="10.5" style="10" customWidth="1"/>
    <col min="1026" max="1026" width="16" style="10" customWidth="1"/>
    <col min="1027" max="1027" width="17.5" style="10" customWidth="1"/>
    <col min="1028" max="1028" width="28.875" style="10" customWidth="1"/>
    <col min="1029" max="1029" width="50.25" style="10" customWidth="1"/>
    <col min="1030" max="1030" width="8.25" style="10" customWidth="1"/>
    <col min="1031" max="1031" width="8.75" style="10" customWidth="1"/>
    <col min="1032" max="1032" width="8" style="10" customWidth="1"/>
    <col min="1033" max="1033" width="13.5" style="10" customWidth="1"/>
    <col min="1034" max="1034" width="14.5" style="10" customWidth="1"/>
    <col min="1035" max="1280" width="9" style="10"/>
    <col min="1281" max="1281" width="10.5" style="10" customWidth="1"/>
    <col min="1282" max="1282" width="16" style="10" customWidth="1"/>
    <col min="1283" max="1283" width="17.5" style="10" customWidth="1"/>
    <col min="1284" max="1284" width="28.875" style="10" customWidth="1"/>
    <col min="1285" max="1285" width="50.25" style="10" customWidth="1"/>
    <col min="1286" max="1286" width="8.25" style="10" customWidth="1"/>
    <col min="1287" max="1287" width="8.75" style="10" customWidth="1"/>
    <col min="1288" max="1288" width="8" style="10" customWidth="1"/>
    <col min="1289" max="1289" width="13.5" style="10" customWidth="1"/>
    <col min="1290" max="1290" width="14.5" style="10" customWidth="1"/>
    <col min="1291" max="1536" width="9" style="10"/>
    <col min="1537" max="1537" width="10.5" style="10" customWidth="1"/>
    <col min="1538" max="1538" width="16" style="10" customWidth="1"/>
    <col min="1539" max="1539" width="17.5" style="10" customWidth="1"/>
    <col min="1540" max="1540" width="28.875" style="10" customWidth="1"/>
    <col min="1541" max="1541" width="50.25" style="10" customWidth="1"/>
    <col min="1542" max="1542" width="8.25" style="10" customWidth="1"/>
    <col min="1543" max="1543" width="8.75" style="10" customWidth="1"/>
    <col min="1544" max="1544" width="8" style="10" customWidth="1"/>
    <col min="1545" max="1545" width="13.5" style="10" customWidth="1"/>
    <col min="1546" max="1546" width="14.5" style="10" customWidth="1"/>
    <col min="1547" max="1792" width="9" style="10"/>
    <col min="1793" max="1793" width="10.5" style="10" customWidth="1"/>
    <col min="1794" max="1794" width="16" style="10" customWidth="1"/>
    <col min="1795" max="1795" width="17.5" style="10" customWidth="1"/>
    <col min="1796" max="1796" width="28.875" style="10" customWidth="1"/>
    <col min="1797" max="1797" width="50.25" style="10" customWidth="1"/>
    <col min="1798" max="1798" width="8.25" style="10" customWidth="1"/>
    <col min="1799" max="1799" width="8.75" style="10" customWidth="1"/>
    <col min="1800" max="1800" width="8" style="10" customWidth="1"/>
    <col min="1801" max="1801" width="13.5" style="10" customWidth="1"/>
    <col min="1802" max="1802" width="14.5" style="10" customWidth="1"/>
    <col min="1803" max="2048" width="9" style="10"/>
    <col min="2049" max="2049" width="10.5" style="10" customWidth="1"/>
    <col min="2050" max="2050" width="16" style="10" customWidth="1"/>
    <col min="2051" max="2051" width="17.5" style="10" customWidth="1"/>
    <col min="2052" max="2052" width="28.875" style="10" customWidth="1"/>
    <col min="2053" max="2053" width="50.25" style="10" customWidth="1"/>
    <col min="2054" max="2054" width="8.25" style="10" customWidth="1"/>
    <col min="2055" max="2055" width="8.75" style="10" customWidth="1"/>
    <col min="2056" max="2056" width="8" style="10" customWidth="1"/>
    <col min="2057" max="2057" width="13.5" style="10" customWidth="1"/>
    <col min="2058" max="2058" width="14.5" style="10" customWidth="1"/>
    <col min="2059" max="2304" width="9" style="10"/>
    <col min="2305" max="2305" width="10.5" style="10" customWidth="1"/>
    <col min="2306" max="2306" width="16" style="10" customWidth="1"/>
    <col min="2307" max="2307" width="17.5" style="10" customWidth="1"/>
    <col min="2308" max="2308" width="28.875" style="10" customWidth="1"/>
    <col min="2309" max="2309" width="50.25" style="10" customWidth="1"/>
    <col min="2310" max="2310" width="8.25" style="10" customWidth="1"/>
    <col min="2311" max="2311" width="8.75" style="10" customWidth="1"/>
    <col min="2312" max="2312" width="8" style="10" customWidth="1"/>
    <col min="2313" max="2313" width="13.5" style="10" customWidth="1"/>
    <col min="2314" max="2314" width="14.5" style="10" customWidth="1"/>
    <col min="2315" max="2560" width="9" style="10"/>
    <col min="2561" max="2561" width="10.5" style="10" customWidth="1"/>
    <col min="2562" max="2562" width="16" style="10" customWidth="1"/>
    <col min="2563" max="2563" width="17.5" style="10" customWidth="1"/>
    <col min="2564" max="2564" width="28.875" style="10" customWidth="1"/>
    <col min="2565" max="2565" width="50.25" style="10" customWidth="1"/>
    <col min="2566" max="2566" width="8.25" style="10" customWidth="1"/>
    <col min="2567" max="2567" width="8.75" style="10" customWidth="1"/>
    <col min="2568" max="2568" width="8" style="10" customWidth="1"/>
    <col min="2569" max="2569" width="13.5" style="10" customWidth="1"/>
    <col min="2570" max="2570" width="14.5" style="10" customWidth="1"/>
    <col min="2571" max="2816" width="9" style="10"/>
    <col min="2817" max="2817" width="10.5" style="10" customWidth="1"/>
    <col min="2818" max="2818" width="16" style="10" customWidth="1"/>
    <col min="2819" max="2819" width="17.5" style="10" customWidth="1"/>
    <col min="2820" max="2820" width="28.875" style="10" customWidth="1"/>
    <col min="2821" max="2821" width="50.25" style="10" customWidth="1"/>
    <col min="2822" max="2822" width="8.25" style="10" customWidth="1"/>
    <col min="2823" max="2823" width="8.75" style="10" customWidth="1"/>
    <col min="2824" max="2824" width="8" style="10" customWidth="1"/>
    <col min="2825" max="2825" width="13.5" style="10" customWidth="1"/>
    <col min="2826" max="2826" width="14.5" style="10" customWidth="1"/>
    <col min="2827" max="3072" width="9" style="10"/>
    <col min="3073" max="3073" width="10.5" style="10" customWidth="1"/>
    <col min="3074" max="3074" width="16" style="10" customWidth="1"/>
    <col min="3075" max="3075" width="17.5" style="10" customWidth="1"/>
    <col min="3076" max="3076" width="28.875" style="10" customWidth="1"/>
    <col min="3077" max="3077" width="50.25" style="10" customWidth="1"/>
    <col min="3078" max="3078" width="8.25" style="10" customWidth="1"/>
    <col min="3079" max="3079" width="8.75" style="10" customWidth="1"/>
    <col min="3080" max="3080" width="8" style="10" customWidth="1"/>
    <col min="3081" max="3081" width="13.5" style="10" customWidth="1"/>
    <col min="3082" max="3082" width="14.5" style="10" customWidth="1"/>
    <col min="3083" max="3328" width="9" style="10"/>
    <col min="3329" max="3329" width="10.5" style="10" customWidth="1"/>
    <col min="3330" max="3330" width="16" style="10" customWidth="1"/>
    <col min="3331" max="3331" width="17.5" style="10" customWidth="1"/>
    <col min="3332" max="3332" width="28.875" style="10" customWidth="1"/>
    <col min="3333" max="3333" width="50.25" style="10" customWidth="1"/>
    <col min="3334" max="3334" width="8.25" style="10" customWidth="1"/>
    <col min="3335" max="3335" width="8.75" style="10" customWidth="1"/>
    <col min="3336" max="3336" width="8" style="10" customWidth="1"/>
    <col min="3337" max="3337" width="13.5" style="10" customWidth="1"/>
    <col min="3338" max="3338" width="14.5" style="10" customWidth="1"/>
    <col min="3339" max="3584" width="9" style="10"/>
    <col min="3585" max="3585" width="10.5" style="10" customWidth="1"/>
    <col min="3586" max="3586" width="16" style="10" customWidth="1"/>
    <col min="3587" max="3587" width="17.5" style="10" customWidth="1"/>
    <col min="3588" max="3588" width="28.875" style="10" customWidth="1"/>
    <col min="3589" max="3589" width="50.25" style="10" customWidth="1"/>
    <col min="3590" max="3590" width="8.25" style="10" customWidth="1"/>
    <col min="3591" max="3591" width="8.75" style="10" customWidth="1"/>
    <col min="3592" max="3592" width="8" style="10" customWidth="1"/>
    <col min="3593" max="3593" width="13.5" style="10" customWidth="1"/>
    <col min="3594" max="3594" width="14.5" style="10" customWidth="1"/>
    <col min="3595" max="3840" width="9" style="10"/>
    <col min="3841" max="3841" width="10.5" style="10" customWidth="1"/>
    <col min="3842" max="3842" width="16" style="10" customWidth="1"/>
    <col min="3843" max="3843" width="17.5" style="10" customWidth="1"/>
    <col min="3844" max="3844" width="28.875" style="10" customWidth="1"/>
    <col min="3845" max="3845" width="50.25" style="10" customWidth="1"/>
    <col min="3846" max="3846" width="8.25" style="10" customWidth="1"/>
    <col min="3847" max="3847" width="8.75" style="10" customWidth="1"/>
    <col min="3848" max="3848" width="8" style="10" customWidth="1"/>
    <col min="3849" max="3849" width="13.5" style="10" customWidth="1"/>
    <col min="3850" max="3850" width="14.5" style="10" customWidth="1"/>
    <col min="3851" max="4096" width="9" style="10"/>
    <col min="4097" max="4097" width="10.5" style="10" customWidth="1"/>
    <col min="4098" max="4098" width="16" style="10" customWidth="1"/>
    <col min="4099" max="4099" width="17.5" style="10" customWidth="1"/>
    <col min="4100" max="4100" width="28.875" style="10" customWidth="1"/>
    <col min="4101" max="4101" width="50.25" style="10" customWidth="1"/>
    <col min="4102" max="4102" width="8.25" style="10" customWidth="1"/>
    <col min="4103" max="4103" width="8.75" style="10" customWidth="1"/>
    <col min="4104" max="4104" width="8" style="10" customWidth="1"/>
    <col min="4105" max="4105" width="13.5" style="10" customWidth="1"/>
    <col min="4106" max="4106" width="14.5" style="10" customWidth="1"/>
    <col min="4107" max="4352" width="9" style="10"/>
    <col min="4353" max="4353" width="10.5" style="10" customWidth="1"/>
    <col min="4354" max="4354" width="16" style="10" customWidth="1"/>
    <col min="4355" max="4355" width="17.5" style="10" customWidth="1"/>
    <col min="4356" max="4356" width="28.875" style="10" customWidth="1"/>
    <col min="4357" max="4357" width="50.25" style="10" customWidth="1"/>
    <col min="4358" max="4358" width="8.25" style="10" customWidth="1"/>
    <col min="4359" max="4359" width="8.75" style="10" customWidth="1"/>
    <col min="4360" max="4360" width="8" style="10" customWidth="1"/>
    <col min="4361" max="4361" width="13.5" style="10" customWidth="1"/>
    <col min="4362" max="4362" width="14.5" style="10" customWidth="1"/>
    <col min="4363" max="4608" width="9" style="10"/>
    <col min="4609" max="4609" width="10.5" style="10" customWidth="1"/>
    <col min="4610" max="4610" width="16" style="10" customWidth="1"/>
    <col min="4611" max="4611" width="17.5" style="10" customWidth="1"/>
    <col min="4612" max="4612" width="28.875" style="10" customWidth="1"/>
    <col min="4613" max="4613" width="50.25" style="10" customWidth="1"/>
    <col min="4614" max="4614" width="8.25" style="10" customWidth="1"/>
    <col min="4615" max="4615" width="8.75" style="10" customWidth="1"/>
    <col min="4616" max="4616" width="8" style="10" customWidth="1"/>
    <col min="4617" max="4617" width="13.5" style="10" customWidth="1"/>
    <col min="4618" max="4618" width="14.5" style="10" customWidth="1"/>
    <col min="4619" max="4864" width="9" style="10"/>
    <col min="4865" max="4865" width="10.5" style="10" customWidth="1"/>
    <col min="4866" max="4866" width="16" style="10" customWidth="1"/>
    <col min="4867" max="4867" width="17.5" style="10" customWidth="1"/>
    <col min="4868" max="4868" width="28.875" style="10" customWidth="1"/>
    <col min="4869" max="4869" width="50.25" style="10" customWidth="1"/>
    <col min="4870" max="4870" width="8.25" style="10" customWidth="1"/>
    <col min="4871" max="4871" width="8.75" style="10" customWidth="1"/>
    <col min="4872" max="4872" width="8" style="10" customWidth="1"/>
    <col min="4873" max="4873" width="13.5" style="10" customWidth="1"/>
    <col min="4874" max="4874" width="14.5" style="10" customWidth="1"/>
    <col min="4875" max="5120" width="9" style="10"/>
    <col min="5121" max="5121" width="10.5" style="10" customWidth="1"/>
    <col min="5122" max="5122" width="16" style="10" customWidth="1"/>
    <col min="5123" max="5123" width="17.5" style="10" customWidth="1"/>
    <col min="5124" max="5124" width="28.875" style="10" customWidth="1"/>
    <col min="5125" max="5125" width="50.25" style="10" customWidth="1"/>
    <col min="5126" max="5126" width="8.25" style="10" customWidth="1"/>
    <col min="5127" max="5127" width="8.75" style="10" customWidth="1"/>
    <col min="5128" max="5128" width="8" style="10" customWidth="1"/>
    <col min="5129" max="5129" width="13.5" style="10" customWidth="1"/>
    <col min="5130" max="5130" width="14.5" style="10" customWidth="1"/>
    <col min="5131" max="5376" width="9" style="10"/>
    <col min="5377" max="5377" width="10.5" style="10" customWidth="1"/>
    <col min="5378" max="5378" width="16" style="10" customWidth="1"/>
    <col min="5379" max="5379" width="17.5" style="10" customWidth="1"/>
    <col min="5380" max="5380" width="28.875" style="10" customWidth="1"/>
    <col min="5381" max="5381" width="50.25" style="10" customWidth="1"/>
    <col min="5382" max="5382" width="8.25" style="10" customWidth="1"/>
    <col min="5383" max="5383" width="8.75" style="10" customWidth="1"/>
    <col min="5384" max="5384" width="8" style="10" customWidth="1"/>
    <col min="5385" max="5385" width="13.5" style="10" customWidth="1"/>
    <col min="5386" max="5386" width="14.5" style="10" customWidth="1"/>
    <col min="5387" max="5632" width="9" style="10"/>
    <col min="5633" max="5633" width="10.5" style="10" customWidth="1"/>
    <col min="5634" max="5634" width="16" style="10" customWidth="1"/>
    <col min="5635" max="5635" width="17.5" style="10" customWidth="1"/>
    <col min="5636" max="5636" width="28.875" style="10" customWidth="1"/>
    <col min="5637" max="5637" width="50.25" style="10" customWidth="1"/>
    <col min="5638" max="5638" width="8.25" style="10" customWidth="1"/>
    <col min="5639" max="5639" width="8.75" style="10" customWidth="1"/>
    <col min="5640" max="5640" width="8" style="10" customWidth="1"/>
    <col min="5641" max="5641" width="13.5" style="10" customWidth="1"/>
    <col min="5642" max="5642" width="14.5" style="10" customWidth="1"/>
    <col min="5643" max="5888" width="9" style="10"/>
    <col min="5889" max="5889" width="10.5" style="10" customWidth="1"/>
    <col min="5890" max="5890" width="16" style="10" customWidth="1"/>
    <col min="5891" max="5891" width="17.5" style="10" customWidth="1"/>
    <col min="5892" max="5892" width="28.875" style="10" customWidth="1"/>
    <col min="5893" max="5893" width="50.25" style="10" customWidth="1"/>
    <col min="5894" max="5894" width="8.25" style="10" customWidth="1"/>
    <col min="5895" max="5895" width="8.75" style="10" customWidth="1"/>
    <col min="5896" max="5896" width="8" style="10" customWidth="1"/>
    <col min="5897" max="5897" width="13.5" style="10" customWidth="1"/>
    <col min="5898" max="5898" width="14.5" style="10" customWidth="1"/>
    <col min="5899" max="6144" width="9" style="10"/>
    <col min="6145" max="6145" width="10.5" style="10" customWidth="1"/>
    <col min="6146" max="6146" width="16" style="10" customWidth="1"/>
    <col min="6147" max="6147" width="17.5" style="10" customWidth="1"/>
    <col min="6148" max="6148" width="28.875" style="10" customWidth="1"/>
    <col min="6149" max="6149" width="50.25" style="10" customWidth="1"/>
    <col min="6150" max="6150" width="8.25" style="10" customWidth="1"/>
    <col min="6151" max="6151" width="8.75" style="10" customWidth="1"/>
    <col min="6152" max="6152" width="8" style="10" customWidth="1"/>
    <col min="6153" max="6153" width="13.5" style="10" customWidth="1"/>
    <col min="6154" max="6154" width="14.5" style="10" customWidth="1"/>
    <col min="6155" max="6400" width="9" style="10"/>
    <col min="6401" max="6401" width="10.5" style="10" customWidth="1"/>
    <col min="6402" max="6402" width="16" style="10" customWidth="1"/>
    <col min="6403" max="6403" width="17.5" style="10" customWidth="1"/>
    <col min="6404" max="6404" width="28.875" style="10" customWidth="1"/>
    <col min="6405" max="6405" width="50.25" style="10" customWidth="1"/>
    <col min="6406" max="6406" width="8.25" style="10" customWidth="1"/>
    <col min="6407" max="6407" width="8.75" style="10" customWidth="1"/>
    <col min="6408" max="6408" width="8" style="10" customWidth="1"/>
    <col min="6409" max="6409" width="13.5" style="10" customWidth="1"/>
    <col min="6410" max="6410" width="14.5" style="10" customWidth="1"/>
    <col min="6411" max="6656" width="9" style="10"/>
    <col min="6657" max="6657" width="10.5" style="10" customWidth="1"/>
    <col min="6658" max="6658" width="16" style="10" customWidth="1"/>
    <col min="6659" max="6659" width="17.5" style="10" customWidth="1"/>
    <col min="6660" max="6660" width="28.875" style="10" customWidth="1"/>
    <col min="6661" max="6661" width="50.25" style="10" customWidth="1"/>
    <col min="6662" max="6662" width="8.25" style="10" customWidth="1"/>
    <col min="6663" max="6663" width="8.75" style="10" customWidth="1"/>
    <col min="6664" max="6664" width="8" style="10" customWidth="1"/>
    <col min="6665" max="6665" width="13.5" style="10" customWidth="1"/>
    <col min="6666" max="6666" width="14.5" style="10" customWidth="1"/>
    <col min="6667" max="6912" width="9" style="10"/>
    <col min="6913" max="6913" width="10.5" style="10" customWidth="1"/>
    <col min="6914" max="6914" width="16" style="10" customWidth="1"/>
    <col min="6915" max="6915" width="17.5" style="10" customWidth="1"/>
    <col min="6916" max="6916" width="28.875" style="10" customWidth="1"/>
    <col min="6917" max="6917" width="50.25" style="10" customWidth="1"/>
    <col min="6918" max="6918" width="8.25" style="10" customWidth="1"/>
    <col min="6919" max="6919" width="8.75" style="10" customWidth="1"/>
    <col min="6920" max="6920" width="8" style="10" customWidth="1"/>
    <col min="6921" max="6921" width="13.5" style="10" customWidth="1"/>
    <col min="6922" max="6922" width="14.5" style="10" customWidth="1"/>
    <col min="6923" max="7168" width="9" style="10"/>
    <col min="7169" max="7169" width="10.5" style="10" customWidth="1"/>
    <col min="7170" max="7170" width="16" style="10" customWidth="1"/>
    <col min="7171" max="7171" width="17.5" style="10" customWidth="1"/>
    <col min="7172" max="7172" width="28.875" style="10" customWidth="1"/>
    <col min="7173" max="7173" width="50.25" style="10" customWidth="1"/>
    <col min="7174" max="7174" width="8.25" style="10" customWidth="1"/>
    <col min="7175" max="7175" width="8.75" style="10" customWidth="1"/>
    <col min="7176" max="7176" width="8" style="10" customWidth="1"/>
    <col min="7177" max="7177" width="13.5" style="10" customWidth="1"/>
    <col min="7178" max="7178" width="14.5" style="10" customWidth="1"/>
    <col min="7179" max="7424" width="9" style="10"/>
    <col min="7425" max="7425" width="10.5" style="10" customWidth="1"/>
    <col min="7426" max="7426" width="16" style="10" customWidth="1"/>
    <col min="7427" max="7427" width="17.5" style="10" customWidth="1"/>
    <col min="7428" max="7428" width="28.875" style="10" customWidth="1"/>
    <col min="7429" max="7429" width="50.25" style="10" customWidth="1"/>
    <col min="7430" max="7430" width="8.25" style="10" customWidth="1"/>
    <col min="7431" max="7431" width="8.75" style="10" customWidth="1"/>
    <col min="7432" max="7432" width="8" style="10" customWidth="1"/>
    <col min="7433" max="7433" width="13.5" style="10" customWidth="1"/>
    <col min="7434" max="7434" width="14.5" style="10" customWidth="1"/>
    <col min="7435" max="7680" width="9" style="10"/>
    <col min="7681" max="7681" width="10.5" style="10" customWidth="1"/>
    <col min="7682" max="7682" width="16" style="10" customWidth="1"/>
    <col min="7683" max="7683" width="17.5" style="10" customWidth="1"/>
    <col min="7684" max="7684" width="28.875" style="10" customWidth="1"/>
    <col min="7685" max="7685" width="50.25" style="10" customWidth="1"/>
    <col min="7686" max="7686" width="8.25" style="10" customWidth="1"/>
    <col min="7687" max="7687" width="8.75" style="10" customWidth="1"/>
    <col min="7688" max="7688" width="8" style="10" customWidth="1"/>
    <col min="7689" max="7689" width="13.5" style="10" customWidth="1"/>
    <col min="7690" max="7690" width="14.5" style="10" customWidth="1"/>
    <col min="7691" max="7936" width="9" style="10"/>
    <col min="7937" max="7937" width="10.5" style="10" customWidth="1"/>
    <col min="7938" max="7938" width="16" style="10" customWidth="1"/>
    <col min="7939" max="7939" width="17.5" style="10" customWidth="1"/>
    <col min="7940" max="7940" width="28.875" style="10" customWidth="1"/>
    <col min="7941" max="7941" width="50.25" style="10" customWidth="1"/>
    <col min="7942" max="7942" width="8.25" style="10" customWidth="1"/>
    <col min="7943" max="7943" width="8.75" style="10" customWidth="1"/>
    <col min="7944" max="7944" width="8" style="10" customWidth="1"/>
    <col min="7945" max="7945" width="13.5" style="10" customWidth="1"/>
    <col min="7946" max="7946" width="14.5" style="10" customWidth="1"/>
    <col min="7947" max="8192" width="9" style="10"/>
    <col min="8193" max="8193" width="10.5" style="10" customWidth="1"/>
    <col min="8194" max="8194" width="16" style="10" customWidth="1"/>
    <col min="8195" max="8195" width="17.5" style="10" customWidth="1"/>
    <col min="8196" max="8196" width="28.875" style="10" customWidth="1"/>
    <col min="8197" max="8197" width="50.25" style="10" customWidth="1"/>
    <col min="8198" max="8198" width="8.25" style="10" customWidth="1"/>
    <col min="8199" max="8199" width="8.75" style="10" customWidth="1"/>
    <col min="8200" max="8200" width="8" style="10" customWidth="1"/>
    <col min="8201" max="8201" width="13.5" style="10" customWidth="1"/>
    <col min="8202" max="8202" width="14.5" style="10" customWidth="1"/>
    <col min="8203" max="8448" width="9" style="10"/>
    <col min="8449" max="8449" width="10.5" style="10" customWidth="1"/>
    <col min="8450" max="8450" width="16" style="10" customWidth="1"/>
    <col min="8451" max="8451" width="17.5" style="10" customWidth="1"/>
    <col min="8452" max="8452" width="28.875" style="10" customWidth="1"/>
    <col min="8453" max="8453" width="50.25" style="10" customWidth="1"/>
    <col min="8454" max="8454" width="8.25" style="10" customWidth="1"/>
    <col min="8455" max="8455" width="8.75" style="10" customWidth="1"/>
    <col min="8456" max="8456" width="8" style="10" customWidth="1"/>
    <col min="8457" max="8457" width="13.5" style="10" customWidth="1"/>
    <col min="8458" max="8458" width="14.5" style="10" customWidth="1"/>
    <col min="8459" max="8704" width="9" style="10"/>
    <col min="8705" max="8705" width="10.5" style="10" customWidth="1"/>
    <col min="8706" max="8706" width="16" style="10" customWidth="1"/>
    <col min="8707" max="8707" width="17.5" style="10" customWidth="1"/>
    <col min="8708" max="8708" width="28.875" style="10" customWidth="1"/>
    <col min="8709" max="8709" width="50.25" style="10" customWidth="1"/>
    <col min="8710" max="8710" width="8.25" style="10" customWidth="1"/>
    <col min="8711" max="8711" width="8.75" style="10" customWidth="1"/>
    <col min="8712" max="8712" width="8" style="10" customWidth="1"/>
    <col min="8713" max="8713" width="13.5" style="10" customWidth="1"/>
    <col min="8714" max="8714" width="14.5" style="10" customWidth="1"/>
    <col min="8715" max="8960" width="9" style="10"/>
    <col min="8961" max="8961" width="10.5" style="10" customWidth="1"/>
    <col min="8962" max="8962" width="16" style="10" customWidth="1"/>
    <col min="8963" max="8963" width="17.5" style="10" customWidth="1"/>
    <col min="8964" max="8964" width="28.875" style="10" customWidth="1"/>
    <col min="8965" max="8965" width="50.25" style="10" customWidth="1"/>
    <col min="8966" max="8966" width="8.25" style="10" customWidth="1"/>
    <col min="8967" max="8967" width="8.75" style="10" customWidth="1"/>
    <col min="8968" max="8968" width="8" style="10" customWidth="1"/>
    <col min="8969" max="8969" width="13.5" style="10" customWidth="1"/>
    <col min="8970" max="8970" width="14.5" style="10" customWidth="1"/>
    <col min="8971" max="9216" width="9" style="10"/>
    <col min="9217" max="9217" width="10.5" style="10" customWidth="1"/>
    <col min="9218" max="9218" width="16" style="10" customWidth="1"/>
    <col min="9219" max="9219" width="17.5" style="10" customWidth="1"/>
    <col min="9220" max="9220" width="28.875" style="10" customWidth="1"/>
    <col min="9221" max="9221" width="50.25" style="10" customWidth="1"/>
    <col min="9222" max="9222" width="8.25" style="10" customWidth="1"/>
    <col min="9223" max="9223" width="8.75" style="10" customWidth="1"/>
    <col min="9224" max="9224" width="8" style="10" customWidth="1"/>
    <col min="9225" max="9225" width="13.5" style="10" customWidth="1"/>
    <col min="9226" max="9226" width="14.5" style="10" customWidth="1"/>
    <col min="9227" max="9472" width="9" style="10"/>
    <col min="9473" max="9473" width="10.5" style="10" customWidth="1"/>
    <col min="9474" max="9474" width="16" style="10" customWidth="1"/>
    <col min="9475" max="9475" width="17.5" style="10" customWidth="1"/>
    <col min="9476" max="9476" width="28.875" style="10" customWidth="1"/>
    <col min="9477" max="9477" width="50.25" style="10" customWidth="1"/>
    <col min="9478" max="9478" width="8.25" style="10" customWidth="1"/>
    <col min="9479" max="9479" width="8.75" style="10" customWidth="1"/>
    <col min="9480" max="9480" width="8" style="10" customWidth="1"/>
    <col min="9481" max="9481" width="13.5" style="10" customWidth="1"/>
    <col min="9482" max="9482" width="14.5" style="10" customWidth="1"/>
    <col min="9483" max="9728" width="9" style="10"/>
    <col min="9729" max="9729" width="10.5" style="10" customWidth="1"/>
    <col min="9730" max="9730" width="16" style="10" customWidth="1"/>
    <col min="9731" max="9731" width="17.5" style="10" customWidth="1"/>
    <col min="9732" max="9732" width="28.875" style="10" customWidth="1"/>
    <col min="9733" max="9733" width="50.25" style="10" customWidth="1"/>
    <col min="9734" max="9734" width="8.25" style="10" customWidth="1"/>
    <col min="9735" max="9735" width="8.75" style="10" customWidth="1"/>
    <col min="9736" max="9736" width="8" style="10" customWidth="1"/>
    <col min="9737" max="9737" width="13.5" style="10" customWidth="1"/>
    <col min="9738" max="9738" width="14.5" style="10" customWidth="1"/>
    <col min="9739" max="9984" width="9" style="10"/>
    <col min="9985" max="9985" width="10.5" style="10" customWidth="1"/>
    <col min="9986" max="9986" width="16" style="10" customWidth="1"/>
    <col min="9987" max="9987" width="17.5" style="10" customWidth="1"/>
    <col min="9988" max="9988" width="28.875" style="10" customWidth="1"/>
    <col min="9989" max="9989" width="50.25" style="10" customWidth="1"/>
    <col min="9990" max="9990" width="8.25" style="10" customWidth="1"/>
    <col min="9991" max="9991" width="8.75" style="10" customWidth="1"/>
    <col min="9992" max="9992" width="8" style="10" customWidth="1"/>
    <col min="9993" max="9993" width="13.5" style="10" customWidth="1"/>
    <col min="9994" max="9994" width="14.5" style="10" customWidth="1"/>
    <col min="9995" max="10240" width="9" style="10"/>
    <col min="10241" max="10241" width="10.5" style="10" customWidth="1"/>
    <col min="10242" max="10242" width="16" style="10" customWidth="1"/>
    <col min="10243" max="10243" width="17.5" style="10" customWidth="1"/>
    <col min="10244" max="10244" width="28.875" style="10" customWidth="1"/>
    <col min="10245" max="10245" width="50.25" style="10" customWidth="1"/>
    <col min="10246" max="10246" width="8.25" style="10" customWidth="1"/>
    <col min="10247" max="10247" width="8.75" style="10" customWidth="1"/>
    <col min="10248" max="10248" width="8" style="10" customWidth="1"/>
    <col min="10249" max="10249" width="13.5" style="10" customWidth="1"/>
    <col min="10250" max="10250" width="14.5" style="10" customWidth="1"/>
    <col min="10251" max="10496" width="9" style="10"/>
    <col min="10497" max="10497" width="10.5" style="10" customWidth="1"/>
    <col min="10498" max="10498" width="16" style="10" customWidth="1"/>
    <col min="10499" max="10499" width="17.5" style="10" customWidth="1"/>
    <col min="10500" max="10500" width="28.875" style="10" customWidth="1"/>
    <col min="10501" max="10501" width="50.25" style="10" customWidth="1"/>
    <col min="10502" max="10502" width="8.25" style="10" customWidth="1"/>
    <col min="10503" max="10503" width="8.75" style="10" customWidth="1"/>
    <col min="10504" max="10504" width="8" style="10" customWidth="1"/>
    <col min="10505" max="10505" width="13.5" style="10" customWidth="1"/>
    <col min="10506" max="10506" width="14.5" style="10" customWidth="1"/>
    <col min="10507" max="10752" width="9" style="10"/>
    <col min="10753" max="10753" width="10.5" style="10" customWidth="1"/>
    <col min="10754" max="10754" width="16" style="10" customWidth="1"/>
    <col min="10755" max="10755" width="17.5" style="10" customWidth="1"/>
    <col min="10756" max="10756" width="28.875" style="10" customWidth="1"/>
    <col min="10757" max="10757" width="50.25" style="10" customWidth="1"/>
    <col min="10758" max="10758" width="8.25" style="10" customWidth="1"/>
    <col min="10759" max="10759" width="8.75" style="10" customWidth="1"/>
    <col min="10760" max="10760" width="8" style="10" customWidth="1"/>
    <col min="10761" max="10761" width="13.5" style="10" customWidth="1"/>
    <col min="10762" max="10762" width="14.5" style="10" customWidth="1"/>
    <col min="10763" max="11008" width="9" style="10"/>
    <col min="11009" max="11009" width="10.5" style="10" customWidth="1"/>
    <col min="11010" max="11010" width="16" style="10" customWidth="1"/>
    <col min="11011" max="11011" width="17.5" style="10" customWidth="1"/>
    <col min="11012" max="11012" width="28.875" style="10" customWidth="1"/>
    <col min="11013" max="11013" width="50.25" style="10" customWidth="1"/>
    <col min="11014" max="11014" width="8.25" style="10" customWidth="1"/>
    <col min="11015" max="11015" width="8.75" style="10" customWidth="1"/>
    <col min="11016" max="11016" width="8" style="10" customWidth="1"/>
    <col min="11017" max="11017" width="13.5" style="10" customWidth="1"/>
    <col min="11018" max="11018" width="14.5" style="10" customWidth="1"/>
    <col min="11019" max="11264" width="9" style="10"/>
    <col min="11265" max="11265" width="10.5" style="10" customWidth="1"/>
    <col min="11266" max="11266" width="16" style="10" customWidth="1"/>
    <col min="11267" max="11267" width="17.5" style="10" customWidth="1"/>
    <col min="11268" max="11268" width="28.875" style="10" customWidth="1"/>
    <col min="11269" max="11269" width="50.25" style="10" customWidth="1"/>
    <col min="11270" max="11270" width="8.25" style="10" customWidth="1"/>
    <col min="11271" max="11271" width="8.75" style="10" customWidth="1"/>
    <col min="11272" max="11272" width="8" style="10" customWidth="1"/>
    <col min="11273" max="11273" width="13.5" style="10" customWidth="1"/>
    <col min="11274" max="11274" width="14.5" style="10" customWidth="1"/>
    <col min="11275" max="11520" width="9" style="10"/>
    <col min="11521" max="11521" width="10.5" style="10" customWidth="1"/>
    <col min="11522" max="11522" width="16" style="10" customWidth="1"/>
    <col min="11523" max="11523" width="17.5" style="10" customWidth="1"/>
    <col min="11524" max="11524" width="28.875" style="10" customWidth="1"/>
    <col min="11525" max="11525" width="50.25" style="10" customWidth="1"/>
    <col min="11526" max="11526" width="8.25" style="10" customWidth="1"/>
    <col min="11527" max="11527" width="8.75" style="10" customWidth="1"/>
    <col min="11528" max="11528" width="8" style="10" customWidth="1"/>
    <col min="11529" max="11529" width="13.5" style="10" customWidth="1"/>
    <col min="11530" max="11530" width="14.5" style="10" customWidth="1"/>
    <col min="11531" max="11776" width="9" style="10"/>
    <col min="11777" max="11777" width="10.5" style="10" customWidth="1"/>
    <col min="11778" max="11778" width="16" style="10" customWidth="1"/>
    <col min="11779" max="11779" width="17.5" style="10" customWidth="1"/>
    <col min="11780" max="11780" width="28.875" style="10" customWidth="1"/>
    <col min="11781" max="11781" width="50.25" style="10" customWidth="1"/>
    <col min="11782" max="11782" width="8.25" style="10" customWidth="1"/>
    <col min="11783" max="11783" width="8.75" style="10" customWidth="1"/>
    <col min="11784" max="11784" width="8" style="10" customWidth="1"/>
    <col min="11785" max="11785" width="13.5" style="10" customWidth="1"/>
    <col min="11786" max="11786" width="14.5" style="10" customWidth="1"/>
    <col min="11787" max="12032" width="9" style="10"/>
    <col min="12033" max="12033" width="10.5" style="10" customWidth="1"/>
    <col min="12034" max="12034" width="16" style="10" customWidth="1"/>
    <col min="12035" max="12035" width="17.5" style="10" customWidth="1"/>
    <col min="12036" max="12036" width="28.875" style="10" customWidth="1"/>
    <col min="12037" max="12037" width="50.25" style="10" customWidth="1"/>
    <col min="12038" max="12038" width="8.25" style="10" customWidth="1"/>
    <col min="12039" max="12039" width="8.75" style="10" customWidth="1"/>
    <col min="12040" max="12040" width="8" style="10" customWidth="1"/>
    <col min="12041" max="12041" width="13.5" style="10" customWidth="1"/>
    <col min="12042" max="12042" width="14.5" style="10" customWidth="1"/>
    <col min="12043" max="12288" width="9" style="10"/>
    <col min="12289" max="12289" width="10.5" style="10" customWidth="1"/>
    <col min="12290" max="12290" width="16" style="10" customWidth="1"/>
    <col min="12291" max="12291" width="17.5" style="10" customWidth="1"/>
    <col min="12292" max="12292" width="28.875" style="10" customWidth="1"/>
    <col min="12293" max="12293" width="50.25" style="10" customWidth="1"/>
    <col min="12294" max="12294" width="8.25" style="10" customWidth="1"/>
    <col min="12295" max="12295" width="8.75" style="10" customWidth="1"/>
    <col min="12296" max="12296" width="8" style="10" customWidth="1"/>
    <col min="12297" max="12297" width="13.5" style="10" customWidth="1"/>
    <col min="12298" max="12298" width="14.5" style="10" customWidth="1"/>
    <col min="12299" max="12544" width="9" style="10"/>
    <col min="12545" max="12545" width="10.5" style="10" customWidth="1"/>
    <col min="12546" max="12546" width="16" style="10" customWidth="1"/>
    <col min="12547" max="12547" width="17.5" style="10" customWidth="1"/>
    <col min="12548" max="12548" width="28.875" style="10" customWidth="1"/>
    <col min="12549" max="12549" width="50.25" style="10" customWidth="1"/>
    <col min="12550" max="12550" width="8.25" style="10" customWidth="1"/>
    <col min="12551" max="12551" width="8.75" style="10" customWidth="1"/>
    <col min="12552" max="12552" width="8" style="10" customWidth="1"/>
    <col min="12553" max="12553" width="13.5" style="10" customWidth="1"/>
    <col min="12554" max="12554" width="14.5" style="10" customWidth="1"/>
    <col min="12555" max="12800" width="9" style="10"/>
    <col min="12801" max="12801" width="10.5" style="10" customWidth="1"/>
    <col min="12802" max="12802" width="16" style="10" customWidth="1"/>
    <col min="12803" max="12803" width="17.5" style="10" customWidth="1"/>
    <col min="12804" max="12804" width="28.875" style="10" customWidth="1"/>
    <col min="12805" max="12805" width="50.25" style="10" customWidth="1"/>
    <col min="12806" max="12806" width="8.25" style="10" customWidth="1"/>
    <col min="12807" max="12807" width="8.75" style="10" customWidth="1"/>
    <col min="12808" max="12808" width="8" style="10" customWidth="1"/>
    <col min="12809" max="12809" width="13.5" style="10" customWidth="1"/>
    <col min="12810" max="12810" width="14.5" style="10" customWidth="1"/>
    <col min="12811" max="13056" width="9" style="10"/>
    <col min="13057" max="13057" width="10.5" style="10" customWidth="1"/>
    <col min="13058" max="13058" width="16" style="10" customWidth="1"/>
    <col min="13059" max="13059" width="17.5" style="10" customWidth="1"/>
    <col min="13060" max="13060" width="28.875" style="10" customWidth="1"/>
    <col min="13061" max="13061" width="50.25" style="10" customWidth="1"/>
    <col min="13062" max="13062" width="8.25" style="10" customWidth="1"/>
    <col min="13063" max="13063" width="8.75" style="10" customWidth="1"/>
    <col min="13064" max="13064" width="8" style="10" customWidth="1"/>
    <col min="13065" max="13065" width="13.5" style="10" customWidth="1"/>
    <col min="13066" max="13066" width="14.5" style="10" customWidth="1"/>
    <col min="13067" max="13312" width="9" style="10"/>
    <col min="13313" max="13313" width="10.5" style="10" customWidth="1"/>
    <col min="13314" max="13314" width="16" style="10" customWidth="1"/>
    <col min="13315" max="13315" width="17.5" style="10" customWidth="1"/>
    <col min="13316" max="13316" width="28.875" style="10" customWidth="1"/>
    <col min="13317" max="13317" width="50.25" style="10" customWidth="1"/>
    <col min="13318" max="13318" width="8.25" style="10" customWidth="1"/>
    <col min="13319" max="13319" width="8.75" style="10" customWidth="1"/>
    <col min="13320" max="13320" width="8" style="10" customWidth="1"/>
    <col min="13321" max="13321" width="13.5" style="10" customWidth="1"/>
    <col min="13322" max="13322" width="14.5" style="10" customWidth="1"/>
    <col min="13323" max="13568" width="9" style="10"/>
    <col min="13569" max="13569" width="10.5" style="10" customWidth="1"/>
    <col min="13570" max="13570" width="16" style="10" customWidth="1"/>
    <col min="13571" max="13571" width="17.5" style="10" customWidth="1"/>
    <col min="13572" max="13572" width="28.875" style="10" customWidth="1"/>
    <col min="13573" max="13573" width="50.25" style="10" customWidth="1"/>
    <col min="13574" max="13574" width="8.25" style="10" customWidth="1"/>
    <col min="13575" max="13575" width="8.75" style="10" customWidth="1"/>
    <col min="13576" max="13576" width="8" style="10" customWidth="1"/>
    <col min="13577" max="13577" width="13.5" style="10" customWidth="1"/>
    <col min="13578" max="13578" width="14.5" style="10" customWidth="1"/>
    <col min="13579" max="13824" width="9" style="10"/>
    <col min="13825" max="13825" width="10.5" style="10" customWidth="1"/>
    <col min="13826" max="13826" width="16" style="10" customWidth="1"/>
    <col min="13827" max="13827" width="17.5" style="10" customWidth="1"/>
    <col min="13828" max="13828" width="28.875" style="10" customWidth="1"/>
    <col min="13829" max="13829" width="50.25" style="10" customWidth="1"/>
    <col min="13830" max="13830" width="8.25" style="10" customWidth="1"/>
    <col min="13831" max="13831" width="8.75" style="10" customWidth="1"/>
    <col min="13832" max="13832" width="8" style="10" customWidth="1"/>
    <col min="13833" max="13833" width="13.5" style="10" customWidth="1"/>
    <col min="13834" max="13834" width="14.5" style="10" customWidth="1"/>
    <col min="13835" max="14080" width="9" style="10"/>
    <col min="14081" max="14081" width="10.5" style="10" customWidth="1"/>
    <col min="14082" max="14082" width="16" style="10" customWidth="1"/>
    <col min="14083" max="14083" width="17.5" style="10" customWidth="1"/>
    <col min="14084" max="14084" width="28.875" style="10" customWidth="1"/>
    <col min="14085" max="14085" width="50.25" style="10" customWidth="1"/>
    <col min="14086" max="14086" width="8.25" style="10" customWidth="1"/>
    <col min="14087" max="14087" width="8.75" style="10" customWidth="1"/>
    <col min="14088" max="14088" width="8" style="10" customWidth="1"/>
    <col min="14089" max="14089" width="13.5" style="10" customWidth="1"/>
    <col min="14090" max="14090" width="14.5" style="10" customWidth="1"/>
    <col min="14091" max="14336" width="9" style="10"/>
    <col min="14337" max="14337" width="10.5" style="10" customWidth="1"/>
    <col min="14338" max="14338" width="16" style="10" customWidth="1"/>
    <col min="14339" max="14339" width="17.5" style="10" customWidth="1"/>
    <col min="14340" max="14340" width="28.875" style="10" customWidth="1"/>
    <col min="14341" max="14341" width="50.25" style="10" customWidth="1"/>
    <col min="14342" max="14342" width="8.25" style="10" customWidth="1"/>
    <col min="14343" max="14343" width="8.75" style="10" customWidth="1"/>
    <col min="14344" max="14344" width="8" style="10" customWidth="1"/>
    <col min="14345" max="14345" width="13.5" style="10" customWidth="1"/>
    <col min="14346" max="14346" width="14.5" style="10" customWidth="1"/>
    <col min="14347" max="14592" width="9" style="10"/>
    <col min="14593" max="14593" width="10.5" style="10" customWidth="1"/>
    <col min="14594" max="14594" width="16" style="10" customWidth="1"/>
    <col min="14595" max="14595" width="17.5" style="10" customWidth="1"/>
    <col min="14596" max="14596" width="28.875" style="10" customWidth="1"/>
    <col min="14597" max="14597" width="50.25" style="10" customWidth="1"/>
    <col min="14598" max="14598" width="8.25" style="10" customWidth="1"/>
    <col min="14599" max="14599" width="8.75" style="10" customWidth="1"/>
    <col min="14600" max="14600" width="8" style="10" customWidth="1"/>
    <col min="14601" max="14601" width="13.5" style="10" customWidth="1"/>
    <col min="14602" max="14602" width="14.5" style="10" customWidth="1"/>
    <col min="14603" max="14848" width="9" style="10"/>
    <col min="14849" max="14849" width="10.5" style="10" customWidth="1"/>
    <col min="14850" max="14850" width="16" style="10" customWidth="1"/>
    <col min="14851" max="14851" width="17.5" style="10" customWidth="1"/>
    <col min="14852" max="14852" width="28.875" style="10" customWidth="1"/>
    <col min="14853" max="14853" width="50.25" style="10" customWidth="1"/>
    <col min="14854" max="14854" width="8.25" style="10" customWidth="1"/>
    <col min="14855" max="14855" width="8.75" style="10" customWidth="1"/>
    <col min="14856" max="14856" width="8" style="10" customWidth="1"/>
    <col min="14857" max="14857" width="13.5" style="10" customWidth="1"/>
    <col min="14858" max="14858" width="14.5" style="10" customWidth="1"/>
    <col min="14859" max="15104" width="9" style="10"/>
    <col min="15105" max="15105" width="10.5" style="10" customWidth="1"/>
    <col min="15106" max="15106" width="16" style="10" customWidth="1"/>
    <col min="15107" max="15107" width="17.5" style="10" customWidth="1"/>
    <col min="15108" max="15108" width="28.875" style="10" customWidth="1"/>
    <col min="15109" max="15109" width="50.25" style="10" customWidth="1"/>
    <col min="15110" max="15110" width="8.25" style="10" customWidth="1"/>
    <col min="15111" max="15111" width="8.75" style="10" customWidth="1"/>
    <col min="15112" max="15112" width="8" style="10" customWidth="1"/>
    <col min="15113" max="15113" width="13.5" style="10" customWidth="1"/>
    <col min="15114" max="15114" width="14.5" style="10" customWidth="1"/>
    <col min="15115" max="15360" width="9" style="10"/>
    <col min="15361" max="15361" width="10.5" style="10" customWidth="1"/>
    <col min="15362" max="15362" width="16" style="10" customWidth="1"/>
    <col min="15363" max="15363" width="17.5" style="10" customWidth="1"/>
    <col min="15364" max="15364" width="28.875" style="10" customWidth="1"/>
    <col min="15365" max="15365" width="50.25" style="10" customWidth="1"/>
    <col min="15366" max="15366" width="8.25" style="10" customWidth="1"/>
    <col min="15367" max="15367" width="8.75" style="10" customWidth="1"/>
    <col min="15368" max="15368" width="8" style="10" customWidth="1"/>
    <col min="15369" max="15369" width="13.5" style="10" customWidth="1"/>
    <col min="15370" max="15370" width="14.5" style="10" customWidth="1"/>
    <col min="15371" max="15616" width="9" style="10"/>
    <col min="15617" max="15617" width="10.5" style="10" customWidth="1"/>
    <col min="15618" max="15618" width="16" style="10" customWidth="1"/>
    <col min="15619" max="15619" width="17.5" style="10" customWidth="1"/>
    <col min="15620" max="15620" width="28.875" style="10" customWidth="1"/>
    <col min="15621" max="15621" width="50.25" style="10" customWidth="1"/>
    <col min="15622" max="15622" width="8.25" style="10" customWidth="1"/>
    <col min="15623" max="15623" width="8.75" style="10" customWidth="1"/>
    <col min="15624" max="15624" width="8" style="10" customWidth="1"/>
    <col min="15625" max="15625" width="13.5" style="10" customWidth="1"/>
    <col min="15626" max="15626" width="14.5" style="10" customWidth="1"/>
    <col min="15627" max="15872" width="9" style="10"/>
    <col min="15873" max="15873" width="10.5" style="10" customWidth="1"/>
    <col min="15874" max="15874" width="16" style="10" customWidth="1"/>
    <col min="15875" max="15875" width="17.5" style="10" customWidth="1"/>
    <col min="15876" max="15876" width="28.875" style="10" customWidth="1"/>
    <col min="15877" max="15877" width="50.25" style="10" customWidth="1"/>
    <col min="15878" max="15878" width="8.25" style="10" customWidth="1"/>
    <col min="15879" max="15879" width="8.75" style="10" customWidth="1"/>
    <col min="15880" max="15880" width="8" style="10" customWidth="1"/>
    <col min="15881" max="15881" width="13.5" style="10" customWidth="1"/>
    <col min="15882" max="15882" width="14.5" style="10" customWidth="1"/>
    <col min="15883" max="16128" width="9" style="10"/>
    <col min="16129" max="16129" width="10.5" style="10" customWidth="1"/>
    <col min="16130" max="16130" width="16" style="10" customWidth="1"/>
    <col min="16131" max="16131" width="17.5" style="10" customWidth="1"/>
    <col min="16132" max="16132" width="28.875" style="10" customWidth="1"/>
    <col min="16133" max="16133" width="50.25" style="10" customWidth="1"/>
    <col min="16134" max="16134" width="8.25" style="10" customWidth="1"/>
    <col min="16135" max="16135" width="8.75" style="10" customWidth="1"/>
    <col min="16136" max="16136" width="8" style="10" customWidth="1"/>
    <col min="16137" max="16137" width="13.5" style="10" customWidth="1"/>
    <col min="16138" max="16138" width="14.5" style="10" customWidth="1"/>
    <col min="16139" max="16384" width="9" style="10"/>
  </cols>
  <sheetData>
    <row r="1" spans="1:13" ht="43.5" customHeight="1">
      <c r="A1" s="47" t="s">
        <v>2272</v>
      </c>
      <c r="B1" s="48" t="s">
        <v>2273</v>
      </c>
      <c r="C1" s="49" t="s">
        <v>2274</v>
      </c>
      <c r="D1" s="48" t="s">
        <v>2275</v>
      </c>
      <c r="E1" s="47" t="s">
        <v>2276</v>
      </c>
      <c r="F1" s="50" t="s">
        <v>2277</v>
      </c>
      <c r="G1" s="50" t="s">
        <v>2278</v>
      </c>
      <c r="H1" s="50" t="s">
        <v>2279</v>
      </c>
      <c r="I1" s="50" t="s">
        <v>2280</v>
      </c>
      <c r="J1" s="79" t="s">
        <v>2281</v>
      </c>
      <c r="K1" s="79" t="s">
        <v>2282</v>
      </c>
      <c r="L1" s="79" t="s">
        <v>2283</v>
      </c>
      <c r="M1" s="79" t="s">
        <v>2284</v>
      </c>
    </row>
    <row r="2" spans="1:13" s="11" customFormat="1" ht="104.25" customHeight="1">
      <c r="A2" s="51" t="s">
        <v>2285</v>
      </c>
      <c r="B2" s="52" t="s">
        <v>14</v>
      </c>
      <c r="C2" s="53" t="s">
        <v>2286</v>
      </c>
      <c r="D2" s="53" t="s">
        <v>2287</v>
      </c>
      <c r="E2" s="52" t="s">
        <v>2288</v>
      </c>
      <c r="F2" s="54">
        <v>1</v>
      </c>
      <c r="G2" s="54" t="s">
        <v>18</v>
      </c>
      <c r="H2" s="55" t="s">
        <v>32</v>
      </c>
      <c r="I2" s="70"/>
      <c r="J2" s="51"/>
      <c r="K2" s="80"/>
      <c r="L2" s="80"/>
      <c r="M2" s="80"/>
    </row>
    <row r="3" spans="1:13" s="12" customFormat="1" ht="21" customHeight="1">
      <c r="A3" s="247" t="s">
        <v>2289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</row>
    <row r="4" spans="1:13" s="13" customFormat="1" ht="409.5" customHeight="1">
      <c r="A4" s="225" t="s">
        <v>2290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  <c r="L4" s="225"/>
      <c r="M4" s="225"/>
    </row>
    <row r="5" spans="1:13" s="14" customFormat="1" ht="60" customHeight="1">
      <c r="A5" s="56" t="s">
        <v>2291</v>
      </c>
      <c r="B5" s="57" t="s">
        <v>2292</v>
      </c>
      <c r="C5" s="58" t="s">
        <v>2293</v>
      </c>
      <c r="D5" s="59" t="s">
        <v>2294</v>
      </c>
      <c r="E5" s="59" t="s">
        <v>2295</v>
      </c>
      <c r="F5" s="51">
        <v>1</v>
      </c>
      <c r="G5" s="56" t="s">
        <v>25</v>
      </c>
      <c r="H5" s="56" t="s">
        <v>32</v>
      </c>
      <c r="I5" s="56">
        <v>1</v>
      </c>
      <c r="J5" s="81"/>
      <c r="K5" s="81"/>
      <c r="L5" s="81"/>
      <c r="M5" s="81"/>
    </row>
    <row r="6" spans="1:13" s="14" customFormat="1" ht="60" customHeight="1">
      <c r="A6" s="56" t="s">
        <v>2296</v>
      </c>
      <c r="B6" s="57" t="s">
        <v>2297</v>
      </c>
      <c r="C6" s="58" t="s">
        <v>2298</v>
      </c>
      <c r="D6" s="59" t="s">
        <v>2299</v>
      </c>
      <c r="E6" s="59" t="s">
        <v>2300</v>
      </c>
      <c r="F6" s="51">
        <v>1</v>
      </c>
      <c r="G6" s="56" t="s">
        <v>25</v>
      </c>
      <c r="H6" s="56" t="s">
        <v>358</v>
      </c>
      <c r="I6" s="56">
        <v>10</v>
      </c>
      <c r="J6" s="81"/>
      <c r="K6" s="81"/>
      <c r="L6" s="81"/>
      <c r="M6" s="81"/>
    </row>
    <row r="7" spans="1:13" s="14" customFormat="1" ht="60" customHeight="1">
      <c r="A7" s="56" t="s">
        <v>2301</v>
      </c>
      <c r="B7" s="57" t="s">
        <v>2302</v>
      </c>
      <c r="C7" s="58" t="s">
        <v>2303</v>
      </c>
      <c r="D7" s="57" t="s">
        <v>2304</v>
      </c>
      <c r="E7" s="58" t="s">
        <v>2305</v>
      </c>
      <c r="F7" s="51">
        <v>2</v>
      </c>
      <c r="G7" s="60" t="s">
        <v>25</v>
      </c>
      <c r="H7" s="60" t="s">
        <v>26</v>
      </c>
      <c r="I7" s="60">
        <v>10</v>
      </c>
      <c r="J7" s="81"/>
      <c r="K7" s="81"/>
      <c r="L7" s="81"/>
      <c r="M7" s="81"/>
    </row>
    <row r="8" spans="1:13" s="15" customFormat="1" ht="60" customHeight="1">
      <c r="A8" s="56" t="s">
        <v>2306</v>
      </c>
      <c r="B8" s="57" t="s">
        <v>2307</v>
      </c>
      <c r="C8" s="58" t="s">
        <v>2308</v>
      </c>
      <c r="D8" s="58" t="s">
        <v>2309</v>
      </c>
      <c r="E8" s="57" t="s">
        <v>2310</v>
      </c>
      <c r="F8" s="51">
        <v>4</v>
      </c>
      <c r="G8" s="56" t="s">
        <v>25</v>
      </c>
      <c r="H8" s="56" t="s">
        <v>32</v>
      </c>
      <c r="I8" s="56">
        <v>4</v>
      </c>
      <c r="J8" s="82"/>
      <c r="K8" s="82"/>
      <c r="L8" s="82"/>
      <c r="M8" s="82"/>
    </row>
    <row r="9" spans="1:13" s="16" customFormat="1" ht="60" customHeight="1">
      <c r="A9" s="61" t="s">
        <v>2311</v>
      </c>
      <c r="B9" s="62" t="s">
        <v>2312</v>
      </c>
      <c r="C9" s="63" t="s">
        <v>2313</v>
      </c>
      <c r="D9" s="63" t="s">
        <v>2314</v>
      </c>
      <c r="E9" s="63"/>
      <c r="F9" s="64">
        <v>4</v>
      </c>
      <c r="G9" s="65"/>
      <c r="H9" s="66"/>
      <c r="I9" s="83"/>
      <c r="J9" s="84"/>
      <c r="K9" s="84"/>
      <c r="L9" s="84"/>
      <c r="M9" s="85" t="s">
        <v>154</v>
      </c>
    </row>
    <row r="10" spans="1:13" s="17" customFormat="1" ht="60" customHeight="1">
      <c r="A10" s="61" t="s">
        <v>2315</v>
      </c>
      <c r="B10" s="62" t="s">
        <v>2316</v>
      </c>
      <c r="C10" s="63" t="s">
        <v>2317</v>
      </c>
      <c r="D10" s="63" t="s">
        <v>2318</v>
      </c>
      <c r="E10" s="63"/>
      <c r="F10" s="64">
        <v>4</v>
      </c>
      <c r="G10" s="67"/>
      <c r="H10" s="68"/>
      <c r="I10" s="86"/>
      <c r="J10" s="87"/>
      <c r="K10" s="87"/>
      <c r="L10" s="87"/>
      <c r="M10" s="85" t="s">
        <v>154</v>
      </c>
    </row>
    <row r="11" spans="1:13" s="18" customFormat="1" ht="60" customHeight="1">
      <c r="A11" s="61" t="s">
        <v>2319</v>
      </c>
      <c r="B11" s="62" t="s">
        <v>2320</v>
      </c>
      <c r="C11" s="63" t="s">
        <v>2321</v>
      </c>
      <c r="D11" s="63" t="s">
        <v>2322</v>
      </c>
      <c r="E11" s="63"/>
      <c r="F11" s="64">
        <v>4</v>
      </c>
      <c r="G11" s="67"/>
      <c r="H11" s="69"/>
      <c r="I11" s="88"/>
      <c r="J11" s="89"/>
      <c r="K11" s="89"/>
      <c r="L11" s="89"/>
      <c r="M11" s="85" t="s">
        <v>154</v>
      </c>
    </row>
    <row r="12" spans="1:13" s="19" customFormat="1" ht="21" customHeight="1">
      <c r="A12" s="244" t="s">
        <v>2323</v>
      </c>
      <c r="B12" s="245"/>
      <c r="C12" s="245"/>
      <c r="D12" s="245"/>
      <c r="E12" s="245"/>
      <c r="F12" s="245"/>
      <c r="G12" s="245"/>
      <c r="H12" s="245"/>
      <c r="I12" s="245"/>
      <c r="J12" s="245"/>
      <c r="K12" s="245"/>
      <c r="L12" s="245"/>
      <c r="M12" s="246"/>
    </row>
    <row r="13" spans="1:13" s="20" customFormat="1" ht="409.5" customHeight="1">
      <c r="A13" s="232" t="s">
        <v>2290</v>
      </c>
      <c r="B13" s="233"/>
      <c r="C13" s="233"/>
      <c r="D13" s="233"/>
      <c r="E13" s="233"/>
      <c r="F13" s="233"/>
      <c r="G13" s="233"/>
      <c r="H13" s="233"/>
      <c r="I13" s="233"/>
      <c r="J13" s="233"/>
      <c r="K13" s="233"/>
      <c r="L13" s="233"/>
      <c r="M13" s="234"/>
    </row>
    <row r="14" spans="1:13" s="21" customFormat="1" ht="60" customHeight="1">
      <c r="A14" s="70" t="s">
        <v>2324</v>
      </c>
      <c r="B14" s="57" t="s">
        <v>2325</v>
      </c>
      <c r="C14" s="58" t="s">
        <v>2326</v>
      </c>
      <c r="D14" s="59" t="s">
        <v>2327</v>
      </c>
      <c r="E14" s="59" t="s">
        <v>2328</v>
      </c>
      <c r="F14" s="51">
        <v>1</v>
      </c>
      <c r="G14" s="56" t="s">
        <v>18</v>
      </c>
      <c r="H14" s="56" t="s">
        <v>32</v>
      </c>
      <c r="I14" s="56">
        <v>1</v>
      </c>
      <c r="J14" s="90"/>
      <c r="K14" s="91"/>
      <c r="L14" s="91"/>
      <c r="M14" s="91"/>
    </row>
    <row r="15" spans="1:13" s="22" customFormat="1" ht="60" customHeight="1">
      <c r="A15" s="71" t="s">
        <v>2329</v>
      </c>
      <c r="B15" s="62" t="s">
        <v>2330</v>
      </c>
      <c r="C15" s="63" t="s">
        <v>2331</v>
      </c>
      <c r="D15" s="63" t="s">
        <v>2332</v>
      </c>
      <c r="E15" s="63" t="s">
        <v>2328</v>
      </c>
      <c r="F15" s="64">
        <v>1</v>
      </c>
      <c r="G15" s="72"/>
      <c r="H15" s="73"/>
      <c r="I15" s="71"/>
      <c r="J15" s="92"/>
      <c r="K15" s="93"/>
      <c r="L15" s="93"/>
      <c r="M15" s="85" t="s">
        <v>154</v>
      </c>
    </row>
    <row r="16" spans="1:13" s="22" customFormat="1" ht="60" customHeight="1">
      <c r="A16" s="71" t="s">
        <v>2333</v>
      </c>
      <c r="B16" s="62" t="s">
        <v>2334</v>
      </c>
      <c r="C16" s="63" t="s">
        <v>2335</v>
      </c>
      <c r="D16" s="62" t="s">
        <v>2336</v>
      </c>
      <c r="E16" s="63" t="s">
        <v>2337</v>
      </c>
      <c r="F16" s="64">
        <v>4</v>
      </c>
      <c r="G16" s="72"/>
      <c r="H16" s="73"/>
      <c r="I16" s="71"/>
      <c r="J16" s="92"/>
      <c r="K16" s="93"/>
      <c r="L16" s="93"/>
      <c r="M16" s="85" t="s">
        <v>154</v>
      </c>
    </row>
    <row r="17" spans="1:13" s="22" customFormat="1" ht="60" customHeight="1">
      <c r="A17" s="71" t="s">
        <v>2338</v>
      </c>
      <c r="B17" s="62" t="s">
        <v>2339</v>
      </c>
      <c r="C17" s="63" t="s">
        <v>2340</v>
      </c>
      <c r="D17" s="63" t="s">
        <v>2341</v>
      </c>
      <c r="E17" s="62" t="s">
        <v>2342</v>
      </c>
      <c r="F17" s="64">
        <v>4</v>
      </c>
      <c r="G17" s="72"/>
      <c r="H17" s="73"/>
      <c r="I17" s="71"/>
      <c r="J17" s="92"/>
      <c r="K17" s="93"/>
      <c r="L17" s="93"/>
      <c r="M17" s="85" t="s">
        <v>154</v>
      </c>
    </row>
    <row r="18" spans="1:13" s="23" customFormat="1" ht="60" customHeight="1">
      <c r="A18" s="70" t="s">
        <v>2343</v>
      </c>
      <c r="B18" s="57" t="s">
        <v>2344</v>
      </c>
      <c r="C18" s="58" t="s">
        <v>2345</v>
      </c>
      <c r="D18" s="58" t="s">
        <v>2346</v>
      </c>
      <c r="E18" s="57" t="s">
        <v>2347</v>
      </c>
      <c r="F18" s="51">
        <v>4</v>
      </c>
      <c r="G18" s="54"/>
      <c r="H18" s="55"/>
      <c r="I18" s="70"/>
      <c r="J18" s="90"/>
      <c r="K18" s="94"/>
      <c r="L18" s="94"/>
      <c r="M18" s="95"/>
    </row>
    <row r="19" spans="1:13" s="22" customFormat="1" ht="60" customHeight="1">
      <c r="A19" s="71" t="s">
        <v>2348</v>
      </c>
      <c r="B19" s="62" t="s">
        <v>2349</v>
      </c>
      <c r="C19" s="63" t="s">
        <v>2350</v>
      </c>
      <c r="D19" s="63" t="s">
        <v>2351</v>
      </c>
      <c r="E19" s="62" t="s">
        <v>2342</v>
      </c>
      <c r="F19" s="64">
        <v>8</v>
      </c>
      <c r="G19" s="72"/>
      <c r="H19" s="73"/>
      <c r="I19" s="71"/>
      <c r="J19" s="92"/>
      <c r="K19" s="93"/>
      <c r="L19" s="93"/>
      <c r="M19" s="85" t="s">
        <v>154</v>
      </c>
    </row>
    <row r="20" spans="1:13" s="22" customFormat="1" ht="60" customHeight="1">
      <c r="A20" s="71" t="s">
        <v>2352</v>
      </c>
      <c r="B20" s="62" t="s">
        <v>2353</v>
      </c>
      <c r="C20" s="63" t="s">
        <v>2354</v>
      </c>
      <c r="D20" s="63" t="s">
        <v>2355</v>
      </c>
      <c r="E20" s="62" t="s">
        <v>2356</v>
      </c>
      <c r="F20" s="64">
        <v>1</v>
      </c>
      <c r="G20" s="72"/>
      <c r="H20" s="73"/>
      <c r="I20" s="71"/>
      <c r="J20" s="92"/>
      <c r="K20" s="93"/>
      <c r="L20" s="93"/>
      <c r="M20" s="85" t="s">
        <v>154</v>
      </c>
    </row>
    <row r="21" spans="1:13" s="24" customFormat="1" ht="60" customHeight="1">
      <c r="A21" s="70" t="s">
        <v>2357</v>
      </c>
      <c r="B21" s="57" t="s">
        <v>2358</v>
      </c>
      <c r="C21" s="58" t="s">
        <v>2359</v>
      </c>
      <c r="D21" s="58" t="s">
        <v>2360</v>
      </c>
      <c r="E21" s="57" t="s">
        <v>2361</v>
      </c>
      <c r="F21" s="51">
        <v>12</v>
      </c>
      <c r="G21" s="56" t="s">
        <v>25</v>
      </c>
      <c r="H21" s="56" t="s">
        <v>32</v>
      </c>
      <c r="I21" s="56">
        <v>10</v>
      </c>
      <c r="J21" s="90"/>
      <c r="K21" s="96"/>
      <c r="L21" s="96"/>
      <c r="M21" s="95"/>
    </row>
    <row r="22" spans="1:13" s="24" customFormat="1" ht="60" customHeight="1">
      <c r="A22" s="70" t="s">
        <v>2362</v>
      </c>
      <c r="B22" s="57" t="s">
        <v>2363</v>
      </c>
      <c r="C22" s="58" t="s">
        <v>1072</v>
      </c>
      <c r="D22" s="58" t="s">
        <v>2364</v>
      </c>
      <c r="E22" s="57" t="s">
        <v>2365</v>
      </c>
      <c r="F22" s="51">
        <v>2</v>
      </c>
      <c r="G22" s="60" t="s">
        <v>25</v>
      </c>
      <c r="H22" s="60" t="s">
        <v>26</v>
      </c>
      <c r="I22" s="60">
        <v>10</v>
      </c>
      <c r="J22" s="90"/>
      <c r="K22" s="96"/>
      <c r="L22" s="96"/>
      <c r="M22" s="96"/>
    </row>
    <row r="23" spans="1:13" s="23" customFormat="1" ht="60" customHeight="1">
      <c r="A23" s="70" t="s">
        <v>2366</v>
      </c>
      <c r="B23" s="57" t="s">
        <v>2367</v>
      </c>
      <c r="C23" s="58" t="s">
        <v>65</v>
      </c>
      <c r="D23" s="58" t="s">
        <v>2368</v>
      </c>
      <c r="E23" s="58" t="s">
        <v>2369</v>
      </c>
      <c r="F23" s="51">
        <v>4</v>
      </c>
      <c r="G23" s="56" t="s">
        <v>25</v>
      </c>
      <c r="H23" s="56" t="s">
        <v>32</v>
      </c>
      <c r="I23" s="56">
        <v>10</v>
      </c>
      <c r="J23" s="94"/>
      <c r="K23" s="94"/>
      <c r="L23" s="94"/>
      <c r="M23" s="94"/>
    </row>
    <row r="24" spans="1:13" s="23" customFormat="1" ht="60" customHeight="1">
      <c r="A24" s="70" t="s">
        <v>2370</v>
      </c>
      <c r="B24" s="57" t="s">
        <v>2371</v>
      </c>
      <c r="C24" s="58" t="s">
        <v>2372</v>
      </c>
      <c r="D24" s="58" t="s">
        <v>2373</v>
      </c>
      <c r="E24" s="58" t="s">
        <v>2374</v>
      </c>
      <c r="F24" s="51">
        <v>2</v>
      </c>
      <c r="G24" s="56" t="s">
        <v>25</v>
      </c>
      <c r="H24" s="56" t="s">
        <v>32</v>
      </c>
      <c r="I24" s="56">
        <v>10</v>
      </c>
      <c r="J24" s="94"/>
      <c r="K24" s="94"/>
      <c r="L24" s="94"/>
      <c r="M24" s="94"/>
    </row>
    <row r="25" spans="1:13" s="25" customFormat="1" ht="60" customHeight="1">
      <c r="A25" s="70" t="s">
        <v>2375</v>
      </c>
      <c r="B25" s="57" t="s">
        <v>2376</v>
      </c>
      <c r="C25" s="58" t="s">
        <v>944</v>
      </c>
      <c r="D25" s="58" t="s">
        <v>2377</v>
      </c>
      <c r="E25" s="58" t="s">
        <v>2378</v>
      </c>
      <c r="F25" s="51">
        <v>1</v>
      </c>
      <c r="G25" s="56" t="s">
        <v>25</v>
      </c>
      <c r="H25" s="56" t="s">
        <v>32</v>
      </c>
      <c r="I25" s="56">
        <v>10</v>
      </c>
      <c r="J25" s="97"/>
      <c r="K25" s="97"/>
      <c r="L25" s="97"/>
      <c r="M25" s="97"/>
    </row>
    <row r="26" spans="1:13" s="25" customFormat="1" ht="60" customHeight="1">
      <c r="A26" s="70" t="s">
        <v>2379</v>
      </c>
      <c r="B26" s="57" t="s">
        <v>2380</v>
      </c>
      <c r="C26" s="58" t="s">
        <v>2381</v>
      </c>
      <c r="D26" s="58" t="s">
        <v>2382</v>
      </c>
      <c r="E26" s="58" t="s">
        <v>2342</v>
      </c>
      <c r="F26" s="51">
        <v>2</v>
      </c>
      <c r="G26" s="56" t="s">
        <v>25</v>
      </c>
      <c r="H26" s="56" t="s">
        <v>26</v>
      </c>
      <c r="I26" s="56">
        <v>1</v>
      </c>
      <c r="J26" s="97"/>
      <c r="K26" s="97"/>
      <c r="L26" s="97"/>
      <c r="M26" s="97"/>
    </row>
    <row r="27" spans="1:13" s="25" customFormat="1" ht="60" customHeight="1">
      <c r="A27" s="70" t="s">
        <v>2383</v>
      </c>
      <c r="B27" s="57" t="s">
        <v>2384</v>
      </c>
      <c r="C27" s="58" t="s">
        <v>2385</v>
      </c>
      <c r="D27" s="58" t="s">
        <v>2386</v>
      </c>
      <c r="E27" s="58" t="s">
        <v>2387</v>
      </c>
      <c r="F27" s="51">
        <v>4</v>
      </c>
      <c r="G27" s="56" t="s">
        <v>25</v>
      </c>
      <c r="H27" s="56" t="s">
        <v>32</v>
      </c>
      <c r="I27" s="56">
        <v>10</v>
      </c>
      <c r="J27" s="90"/>
      <c r="K27" s="97"/>
      <c r="L27" s="97"/>
      <c r="M27" s="97"/>
    </row>
    <row r="28" spans="1:13" s="26" customFormat="1" ht="24" customHeight="1">
      <c r="A28" s="248" t="s">
        <v>2388</v>
      </c>
      <c r="B28" s="249"/>
      <c r="C28" s="249"/>
      <c r="D28" s="249"/>
      <c r="E28" s="249"/>
      <c r="F28" s="249"/>
      <c r="G28" s="249"/>
      <c r="H28" s="249"/>
      <c r="I28" s="249"/>
      <c r="J28" s="249"/>
      <c r="K28" s="249"/>
      <c r="L28" s="249"/>
      <c r="M28" s="250"/>
    </row>
    <row r="29" spans="1:13" s="20" customFormat="1" ht="409.5" customHeight="1">
      <c r="A29" s="232"/>
      <c r="B29" s="233"/>
      <c r="C29" s="233"/>
      <c r="D29" s="233"/>
      <c r="E29" s="233"/>
      <c r="F29" s="233"/>
      <c r="G29" s="233"/>
      <c r="H29" s="233"/>
      <c r="I29" s="233"/>
      <c r="J29" s="233"/>
      <c r="K29" s="233"/>
      <c r="L29" s="233"/>
      <c r="M29" s="234"/>
    </row>
    <row r="30" spans="1:13" s="19" customFormat="1" ht="60" customHeight="1">
      <c r="A30" s="70" t="s">
        <v>2389</v>
      </c>
      <c r="B30" s="57" t="s">
        <v>2390</v>
      </c>
      <c r="C30" s="58" t="s">
        <v>2391</v>
      </c>
      <c r="D30" s="59" t="s">
        <v>2392</v>
      </c>
      <c r="E30" s="59" t="s">
        <v>2393</v>
      </c>
      <c r="F30" s="51">
        <v>1</v>
      </c>
      <c r="G30" s="56" t="s">
        <v>18</v>
      </c>
      <c r="H30" s="56" t="s">
        <v>26</v>
      </c>
      <c r="I30" s="56">
        <v>1</v>
      </c>
      <c r="J30" s="90"/>
      <c r="K30" s="76"/>
      <c r="L30" s="76"/>
      <c r="M30" s="76"/>
    </row>
    <row r="31" spans="1:13" s="19" customFormat="1" ht="60" customHeight="1">
      <c r="A31" s="70" t="s">
        <v>2394</v>
      </c>
      <c r="B31" s="57" t="s">
        <v>2395</v>
      </c>
      <c r="C31" s="58" t="s">
        <v>2396</v>
      </c>
      <c r="D31" s="59" t="s">
        <v>2397</v>
      </c>
      <c r="E31" s="59" t="s">
        <v>2398</v>
      </c>
      <c r="F31" s="51">
        <v>1</v>
      </c>
      <c r="G31" s="56" t="s">
        <v>25</v>
      </c>
      <c r="H31" s="56" t="s">
        <v>26</v>
      </c>
      <c r="I31" s="56">
        <v>1</v>
      </c>
      <c r="J31" s="98"/>
      <c r="K31" s="76"/>
      <c r="L31" s="76"/>
      <c r="M31" s="76"/>
    </row>
    <row r="32" spans="1:13" s="9" customFormat="1" ht="60" customHeight="1">
      <c r="A32" s="70" t="s">
        <v>2399</v>
      </c>
      <c r="B32" s="57" t="s">
        <v>2400</v>
      </c>
      <c r="C32" s="58" t="s">
        <v>944</v>
      </c>
      <c r="D32" s="57" t="s">
        <v>2401</v>
      </c>
      <c r="E32" s="58" t="s">
        <v>2402</v>
      </c>
      <c r="F32" s="51">
        <v>1</v>
      </c>
      <c r="G32" s="56" t="s">
        <v>25</v>
      </c>
      <c r="H32" s="56" t="s">
        <v>32</v>
      </c>
      <c r="I32" s="56">
        <v>10</v>
      </c>
      <c r="J32" s="99"/>
      <c r="K32" s="99"/>
      <c r="L32" s="99"/>
      <c r="M32" s="99"/>
    </row>
    <row r="33" spans="1:13" s="19" customFormat="1" ht="60" customHeight="1">
      <c r="A33" s="70" t="s">
        <v>2403</v>
      </c>
      <c r="B33" s="57" t="s">
        <v>2404</v>
      </c>
      <c r="C33" s="58" t="s">
        <v>903</v>
      </c>
      <c r="D33" s="58" t="s">
        <v>2405</v>
      </c>
      <c r="E33" s="57" t="s">
        <v>2406</v>
      </c>
      <c r="F33" s="51">
        <v>1</v>
      </c>
      <c r="G33" s="56" t="s">
        <v>25</v>
      </c>
      <c r="H33" s="56" t="s">
        <v>26</v>
      </c>
      <c r="I33" s="56">
        <v>10</v>
      </c>
      <c r="J33" s="90"/>
      <c r="K33" s="76"/>
      <c r="L33" s="76"/>
      <c r="M33" s="76"/>
    </row>
    <row r="34" spans="1:13" s="20" customFormat="1" ht="60" customHeight="1">
      <c r="A34" s="70" t="s">
        <v>2407</v>
      </c>
      <c r="B34" s="57" t="s">
        <v>2408</v>
      </c>
      <c r="C34" s="58" t="s">
        <v>2409</v>
      </c>
      <c r="D34" s="58" t="s">
        <v>2410</v>
      </c>
      <c r="E34" s="57" t="s">
        <v>2411</v>
      </c>
      <c r="F34" s="51">
        <v>1</v>
      </c>
      <c r="G34" s="56" t="s">
        <v>18</v>
      </c>
      <c r="H34" s="56" t="s">
        <v>26</v>
      </c>
      <c r="I34" s="56">
        <v>1</v>
      </c>
      <c r="J34" s="98"/>
      <c r="K34" s="100"/>
      <c r="L34" s="100"/>
      <c r="M34" s="100"/>
    </row>
    <row r="35" spans="1:13" s="20" customFormat="1" ht="60" customHeight="1">
      <c r="A35" s="70" t="s">
        <v>2412</v>
      </c>
      <c r="B35" s="57" t="s">
        <v>2413</v>
      </c>
      <c r="C35" s="58" t="s">
        <v>2396</v>
      </c>
      <c r="D35" s="58" t="s">
        <v>2414</v>
      </c>
      <c r="E35" s="57" t="s">
        <v>2415</v>
      </c>
      <c r="F35" s="51">
        <v>1</v>
      </c>
      <c r="G35" s="56" t="s">
        <v>25</v>
      </c>
      <c r="H35" s="56" t="s">
        <v>26</v>
      </c>
      <c r="I35" s="56">
        <v>1</v>
      </c>
      <c r="J35" s="90"/>
      <c r="K35" s="100"/>
      <c r="L35" s="100"/>
      <c r="M35" s="100"/>
    </row>
    <row r="36" spans="1:13" s="20" customFormat="1" ht="60" customHeight="1">
      <c r="A36" s="70" t="s">
        <v>2416</v>
      </c>
      <c r="B36" s="57" t="s">
        <v>2417</v>
      </c>
      <c r="C36" s="58" t="s">
        <v>2418</v>
      </c>
      <c r="D36" s="58" t="s">
        <v>2419</v>
      </c>
      <c r="E36" s="57" t="s">
        <v>2342</v>
      </c>
      <c r="F36" s="51">
        <v>2</v>
      </c>
      <c r="G36" s="56" t="s">
        <v>25</v>
      </c>
      <c r="H36" s="56" t="s">
        <v>32</v>
      </c>
      <c r="I36" s="56">
        <v>1</v>
      </c>
      <c r="J36" s="100"/>
      <c r="K36" s="100"/>
      <c r="L36" s="100"/>
      <c r="M36" s="100"/>
    </row>
    <row r="37" spans="1:13" s="20" customFormat="1" ht="60" customHeight="1">
      <c r="A37" s="70" t="s">
        <v>2420</v>
      </c>
      <c r="B37" s="57" t="s">
        <v>2421</v>
      </c>
      <c r="C37" s="58" t="s">
        <v>2422</v>
      </c>
      <c r="D37" s="58" t="s">
        <v>2423</v>
      </c>
      <c r="E37" s="57" t="s">
        <v>2342</v>
      </c>
      <c r="F37" s="51">
        <v>2</v>
      </c>
      <c r="G37" s="56" t="s">
        <v>25</v>
      </c>
      <c r="H37" s="56" t="s">
        <v>32</v>
      </c>
      <c r="I37" s="56">
        <v>1</v>
      </c>
      <c r="J37" s="100"/>
      <c r="K37" s="100"/>
      <c r="L37" s="100"/>
      <c r="M37" s="100"/>
    </row>
    <row r="38" spans="1:13" s="20" customFormat="1" ht="60" customHeight="1">
      <c r="A38" s="70" t="s">
        <v>2424</v>
      </c>
      <c r="B38" s="57" t="s">
        <v>2425</v>
      </c>
      <c r="C38" s="58" t="s">
        <v>2426</v>
      </c>
      <c r="D38" s="58" t="s">
        <v>2427</v>
      </c>
      <c r="E38" s="57" t="s">
        <v>2428</v>
      </c>
      <c r="F38" s="51">
        <v>2</v>
      </c>
      <c r="G38" s="56" t="s">
        <v>25</v>
      </c>
      <c r="H38" s="56" t="s">
        <v>26</v>
      </c>
      <c r="I38" s="56">
        <v>1</v>
      </c>
      <c r="J38" s="97"/>
      <c r="K38" s="100"/>
      <c r="L38" s="100"/>
      <c r="M38" s="100"/>
    </row>
    <row r="39" spans="1:13" s="19" customFormat="1" ht="60" customHeight="1">
      <c r="A39" s="70" t="s">
        <v>2429</v>
      </c>
      <c r="B39" s="57" t="s">
        <v>2430</v>
      </c>
      <c r="C39" s="58" t="s">
        <v>903</v>
      </c>
      <c r="D39" s="58" t="s">
        <v>2431</v>
      </c>
      <c r="E39" s="58" t="s">
        <v>2432</v>
      </c>
      <c r="F39" s="51">
        <v>2</v>
      </c>
      <c r="G39" s="56" t="s">
        <v>25</v>
      </c>
      <c r="H39" s="56" t="s">
        <v>26</v>
      </c>
      <c r="I39" s="56">
        <v>10</v>
      </c>
      <c r="J39" s="98"/>
      <c r="K39" s="76"/>
      <c r="L39" s="76"/>
      <c r="M39" s="76"/>
    </row>
    <row r="40" spans="1:13" s="19" customFormat="1" ht="60" customHeight="1">
      <c r="A40" s="70" t="s">
        <v>2433</v>
      </c>
      <c r="B40" s="57" t="s">
        <v>2434</v>
      </c>
      <c r="C40" s="58" t="s">
        <v>2435</v>
      </c>
      <c r="D40" s="58" t="s">
        <v>2436</v>
      </c>
      <c r="E40" s="58" t="s">
        <v>2437</v>
      </c>
      <c r="F40" s="51">
        <v>2</v>
      </c>
      <c r="G40" s="56" t="s">
        <v>25</v>
      </c>
      <c r="H40" s="56" t="s">
        <v>26</v>
      </c>
      <c r="I40" s="56">
        <v>1</v>
      </c>
      <c r="J40" s="97"/>
      <c r="K40" s="76"/>
      <c r="L40" s="76"/>
      <c r="M40" s="76"/>
    </row>
    <row r="41" spans="1:13" s="19" customFormat="1" ht="60" customHeight="1">
      <c r="A41" s="70" t="s">
        <v>2438</v>
      </c>
      <c r="B41" s="57" t="s">
        <v>2439</v>
      </c>
      <c r="C41" s="58" t="s">
        <v>2440</v>
      </c>
      <c r="D41" s="58" t="s">
        <v>2441</v>
      </c>
      <c r="E41" s="58" t="s">
        <v>2442</v>
      </c>
      <c r="F41" s="51">
        <v>6</v>
      </c>
      <c r="G41" s="56" t="s">
        <v>25</v>
      </c>
      <c r="H41" s="56" t="s">
        <v>32</v>
      </c>
      <c r="I41" s="56">
        <v>10</v>
      </c>
      <c r="J41" s="76"/>
      <c r="K41" s="76"/>
      <c r="L41" s="76"/>
      <c r="M41" s="76"/>
    </row>
    <row r="42" spans="1:13" s="19" customFormat="1" ht="60" customHeight="1">
      <c r="A42" s="70" t="s">
        <v>2443</v>
      </c>
      <c r="B42" s="57" t="s">
        <v>2444</v>
      </c>
      <c r="C42" s="58" t="s">
        <v>2445</v>
      </c>
      <c r="D42" s="58" t="s">
        <v>2446</v>
      </c>
      <c r="E42" s="58" t="s">
        <v>2447</v>
      </c>
      <c r="F42" s="51">
        <v>1</v>
      </c>
      <c r="G42" s="56" t="s">
        <v>25</v>
      </c>
      <c r="H42" s="56" t="s">
        <v>32</v>
      </c>
      <c r="I42" s="56">
        <v>1</v>
      </c>
      <c r="J42" s="90"/>
      <c r="K42" s="76"/>
      <c r="L42" s="76"/>
      <c r="M42" s="76"/>
    </row>
    <row r="43" spans="1:13" s="19" customFormat="1" ht="60" customHeight="1">
      <c r="A43" s="70" t="s">
        <v>2448</v>
      </c>
      <c r="B43" s="57" t="s">
        <v>2449</v>
      </c>
      <c r="C43" s="58" t="s">
        <v>2450</v>
      </c>
      <c r="D43" s="58" t="s">
        <v>2451</v>
      </c>
      <c r="E43" s="58" t="s">
        <v>2452</v>
      </c>
      <c r="F43" s="51">
        <v>1</v>
      </c>
      <c r="G43" s="56" t="s">
        <v>25</v>
      </c>
      <c r="H43" s="56" t="s">
        <v>26</v>
      </c>
      <c r="I43" s="56">
        <v>1</v>
      </c>
      <c r="J43" s="90"/>
      <c r="K43" s="76"/>
      <c r="L43" s="76"/>
      <c r="M43" s="95"/>
    </row>
    <row r="44" spans="1:13" s="17" customFormat="1" ht="60" customHeight="1">
      <c r="A44" s="71" t="s">
        <v>2453</v>
      </c>
      <c r="B44" s="62" t="s">
        <v>2454</v>
      </c>
      <c r="C44" s="63" t="s">
        <v>2455</v>
      </c>
      <c r="D44" s="63" t="s">
        <v>2456</v>
      </c>
      <c r="E44" s="63"/>
      <c r="F44" s="64">
        <v>1</v>
      </c>
      <c r="G44" s="74"/>
      <c r="H44" s="75"/>
      <c r="I44" s="64"/>
      <c r="J44" s="92"/>
      <c r="K44" s="87"/>
      <c r="L44" s="87"/>
      <c r="M44" s="85" t="s">
        <v>154</v>
      </c>
    </row>
    <row r="45" spans="1:13" s="17" customFormat="1" ht="60" customHeight="1">
      <c r="A45" s="71" t="s">
        <v>2457</v>
      </c>
      <c r="B45" s="62" t="s">
        <v>2458</v>
      </c>
      <c r="C45" s="63" t="s">
        <v>2459</v>
      </c>
      <c r="D45" s="63" t="s">
        <v>2460</v>
      </c>
      <c r="E45" s="63"/>
      <c r="F45" s="64">
        <v>1</v>
      </c>
      <c r="G45" s="74"/>
      <c r="H45" s="75"/>
      <c r="I45" s="64"/>
      <c r="J45" s="92"/>
      <c r="K45" s="87"/>
      <c r="L45" s="87"/>
      <c r="M45" s="85" t="s">
        <v>154</v>
      </c>
    </row>
    <row r="46" spans="1:13" s="19" customFormat="1" ht="60" customHeight="1">
      <c r="A46" s="70" t="s">
        <v>2461</v>
      </c>
      <c r="B46" s="57" t="s">
        <v>2462</v>
      </c>
      <c r="C46" s="58" t="s">
        <v>103</v>
      </c>
      <c r="D46" s="58" t="s">
        <v>2360</v>
      </c>
      <c r="E46" s="58" t="s">
        <v>2463</v>
      </c>
      <c r="F46" s="51">
        <v>2</v>
      </c>
      <c r="G46" s="56" t="s">
        <v>25</v>
      </c>
      <c r="H46" s="56" t="s">
        <v>32</v>
      </c>
      <c r="I46" s="56">
        <v>10</v>
      </c>
      <c r="J46" s="90"/>
      <c r="K46" s="76"/>
      <c r="L46" s="76"/>
      <c r="M46" s="76"/>
    </row>
    <row r="47" spans="1:13" s="19" customFormat="1" ht="60" customHeight="1">
      <c r="A47" s="70" t="s">
        <v>2464</v>
      </c>
      <c r="B47" s="57" t="s">
        <v>2465</v>
      </c>
      <c r="C47" s="58" t="s">
        <v>2466</v>
      </c>
      <c r="D47" s="58" t="s">
        <v>2467</v>
      </c>
      <c r="E47" s="58" t="s">
        <v>2468</v>
      </c>
      <c r="F47" s="51">
        <v>1</v>
      </c>
      <c r="G47" s="56" t="s">
        <v>25</v>
      </c>
      <c r="H47" s="56" t="s">
        <v>358</v>
      </c>
      <c r="I47" s="56">
        <v>1</v>
      </c>
      <c r="J47" s="90"/>
      <c r="K47" s="76"/>
      <c r="L47" s="76"/>
      <c r="M47" s="76"/>
    </row>
    <row r="48" spans="1:13" s="19" customFormat="1" ht="60" customHeight="1">
      <c r="A48" s="70" t="s">
        <v>2469</v>
      </c>
      <c r="B48" s="57" t="s">
        <v>2470</v>
      </c>
      <c r="C48" s="58" t="s">
        <v>2471</v>
      </c>
      <c r="D48" s="58" t="s">
        <v>2472</v>
      </c>
      <c r="E48" s="58" t="s">
        <v>2342</v>
      </c>
      <c r="F48" s="51">
        <v>1</v>
      </c>
      <c r="G48" s="56" t="s">
        <v>25</v>
      </c>
      <c r="H48" s="56" t="s">
        <v>26</v>
      </c>
      <c r="I48" s="56">
        <v>1</v>
      </c>
      <c r="J48" s="90"/>
      <c r="K48" s="76"/>
      <c r="L48" s="76"/>
      <c r="M48" s="76"/>
    </row>
    <row r="49" spans="1:13" s="19" customFormat="1" ht="60" customHeight="1">
      <c r="A49" s="70" t="s">
        <v>2473</v>
      </c>
      <c r="B49" s="57" t="s">
        <v>2474</v>
      </c>
      <c r="C49" s="58" t="s">
        <v>2475</v>
      </c>
      <c r="D49" s="58" t="s">
        <v>2476</v>
      </c>
      <c r="E49" s="58" t="s">
        <v>2342</v>
      </c>
      <c r="F49" s="51">
        <v>1</v>
      </c>
      <c r="G49" s="56" t="s">
        <v>25</v>
      </c>
      <c r="H49" s="56" t="s">
        <v>26</v>
      </c>
      <c r="I49" s="56">
        <v>1</v>
      </c>
      <c r="J49" s="90"/>
      <c r="K49" s="76"/>
      <c r="L49" s="76"/>
      <c r="M49" s="76"/>
    </row>
    <row r="50" spans="1:13" s="19" customFormat="1" ht="60" customHeight="1">
      <c r="A50" s="70" t="s">
        <v>2477</v>
      </c>
      <c r="B50" s="57" t="s">
        <v>2478</v>
      </c>
      <c r="C50" s="58" t="s">
        <v>2479</v>
      </c>
      <c r="D50" s="58" t="s">
        <v>2480</v>
      </c>
      <c r="E50" s="58" t="s">
        <v>2481</v>
      </c>
      <c r="F50" s="51">
        <v>2</v>
      </c>
      <c r="G50" s="56" t="s">
        <v>25</v>
      </c>
      <c r="H50" s="56" t="s">
        <v>32</v>
      </c>
      <c r="I50" s="56">
        <v>1</v>
      </c>
      <c r="J50" s="90"/>
      <c r="K50" s="76"/>
      <c r="L50" s="76"/>
      <c r="M50" s="76"/>
    </row>
    <row r="51" spans="1:13" s="19" customFormat="1" ht="60" customHeight="1">
      <c r="A51" s="70" t="s">
        <v>2482</v>
      </c>
      <c r="B51" s="57" t="s">
        <v>2483</v>
      </c>
      <c r="C51" s="58" t="s">
        <v>2484</v>
      </c>
      <c r="D51" s="58" t="s">
        <v>2485</v>
      </c>
      <c r="E51" s="58" t="s">
        <v>2486</v>
      </c>
      <c r="F51" s="51">
        <v>1</v>
      </c>
      <c r="G51" s="56" t="s">
        <v>25</v>
      </c>
      <c r="H51" s="56" t="s">
        <v>26</v>
      </c>
      <c r="I51" s="56">
        <v>1</v>
      </c>
      <c r="J51" s="90"/>
      <c r="K51" s="76"/>
      <c r="L51" s="76"/>
      <c r="M51" s="76"/>
    </row>
    <row r="52" spans="1:13" s="19" customFormat="1" ht="60" customHeight="1">
      <c r="A52" s="70" t="s">
        <v>2487</v>
      </c>
      <c r="B52" s="57" t="s">
        <v>2488</v>
      </c>
      <c r="C52" s="58" t="s">
        <v>1072</v>
      </c>
      <c r="D52" s="58" t="s">
        <v>2364</v>
      </c>
      <c r="E52" s="58" t="s">
        <v>2489</v>
      </c>
      <c r="F52" s="51">
        <v>1</v>
      </c>
      <c r="G52" s="60" t="s">
        <v>25</v>
      </c>
      <c r="H52" s="60" t="s">
        <v>26</v>
      </c>
      <c r="I52" s="60">
        <v>10</v>
      </c>
      <c r="J52" s="90"/>
      <c r="K52" s="76"/>
      <c r="L52" s="76"/>
      <c r="M52" s="76"/>
    </row>
    <row r="53" spans="1:13" s="19" customFormat="1" ht="60" customHeight="1">
      <c r="A53" s="70" t="s">
        <v>2490</v>
      </c>
      <c r="B53" s="57" t="s">
        <v>2491</v>
      </c>
      <c r="C53" s="58" t="s">
        <v>1072</v>
      </c>
      <c r="D53" s="58" t="s">
        <v>2364</v>
      </c>
      <c r="E53" s="58" t="s">
        <v>2492</v>
      </c>
      <c r="F53" s="51">
        <v>1</v>
      </c>
      <c r="G53" s="60" t="s">
        <v>25</v>
      </c>
      <c r="H53" s="60" t="s">
        <v>26</v>
      </c>
      <c r="I53" s="60">
        <v>10</v>
      </c>
      <c r="J53" s="90"/>
      <c r="K53" s="76"/>
      <c r="L53" s="76"/>
      <c r="M53" s="76"/>
    </row>
    <row r="54" spans="1:13" s="19" customFormat="1" ht="60" customHeight="1">
      <c r="A54" s="70" t="s">
        <v>2493</v>
      </c>
      <c r="B54" s="57" t="s">
        <v>2494</v>
      </c>
      <c r="C54" s="58" t="s">
        <v>921</v>
      </c>
      <c r="D54" s="58" t="s">
        <v>2495</v>
      </c>
      <c r="E54" s="58" t="s">
        <v>2496</v>
      </c>
      <c r="F54" s="51">
        <v>1</v>
      </c>
      <c r="G54" s="56" t="s">
        <v>25</v>
      </c>
      <c r="H54" s="56" t="s">
        <v>26</v>
      </c>
      <c r="I54" s="56">
        <v>10</v>
      </c>
      <c r="J54" s="90"/>
      <c r="K54" s="76"/>
      <c r="L54" s="76"/>
      <c r="M54" s="76"/>
    </row>
    <row r="55" spans="1:13" s="19" customFormat="1" ht="60" customHeight="1">
      <c r="A55" s="70" t="s">
        <v>2497</v>
      </c>
      <c r="B55" s="76"/>
      <c r="C55" s="76"/>
      <c r="D55" s="76"/>
      <c r="E55" s="76"/>
      <c r="G55" s="77"/>
      <c r="H55" s="78"/>
      <c r="I55" s="51"/>
      <c r="J55" s="90"/>
      <c r="K55" s="76"/>
      <c r="L55" s="76"/>
      <c r="M55" s="76"/>
    </row>
    <row r="56" spans="1:13" s="19" customFormat="1" ht="60" customHeight="1">
      <c r="A56" s="70" t="s">
        <v>2498</v>
      </c>
      <c r="B56" s="57" t="s">
        <v>2499</v>
      </c>
      <c r="C56" s="58" t="s">
        <v>2500</v>
      </c>
      <c r="D56" s="58" t="s">
        <v>2501</v>
      </c>
      <c r="E56" s="58" t="s">
        <v>2502</v>
      </c>
      <c r="F56" s="51">
        <v>3</v>
      </c>
      <c r="G56" s="56" t="s">
        <v>25</v>
      </c>
      <c r="H56" s="56" t="s">
        <v>32</v>
      </c>
      <c r="I56" s="56">
        <v>10</v>
      </c>
      <c r="J56" s="90"/>
      <c r="K56" s="76"/>
      <c r="L56" s="76"/>
      <c r="M56" s="76"/>
    </row>
    <row r="57" spans="1:13" s="19" customFormat="1" ht="60" customHeight="1">
      <c r="A57" s="70" t="s">
        <v>2503</v>
      </c>
      <c r="B57" s="57" t="s">
        <v>2504</v>
      </c>
      <c r="C57" s="58" t="s">
        <v>2505</v>
      </c>
      <c r="D57" s="58" t="s">
        <v>2506</v>
      </c>
      <c r="E57" s="58" t="s">
        <v>2342</v>
      </c>
      <c r="F57" s="51">
        <v>1</v>
      </c>
      <c r="G57" s="56" t="s">
        <v>25</v>
      </c>
      <c r="H57" s="56" t="s">
        <v>32</v>
      </c>
      <c r="I57" s="56">
        <v>1</v>
      </c>
      <c r="J57" s="90"/>
      <c r="K57" s="76"/>
      <c r="L57" s="76"/>
      <c r="M57" s="76"/>
    </row>
    <row r="58" spans="1:13" s="19" customFormat="1" ht="60" customHeight="1">
      <c r="A58" s="70" t="s">
        <v>2507</v>
      </c>
      <c r="B58" s="57" t="s">
        <v>2508</v>
      </c>
      <c r="C58" s="58" t="s">
        <v>2509</v>
      </c>
      <c r="D58" s="58" t="s">
        <v>2510</v>
      </c>
      <c r="E58" s="58" t="s">
        <v>2511</v>
      </c>
      <c r="F58" s="51">
        <v>4</v>
      </c>
      <c r="G58" s="56" t="s">
        <v>25</v>
      </c>
      <c r="H58" s="56" t="s">
        <v>32</v>
      </c>
      <c r="I58" s="56">
        <v>10</v>
      </c>
      <c r="J58" s="90"/>
      <c r="K58" s="76"/>
      <c r="L58" s="76"/>
      <c r="M58" s="76"/>
    </row>
    <row r="59" spans="1:13" s="19" customFormat="1" ht="60" customHeight="1">
      <c r="A59" s="70" t="s">
        <v>2512</v>
      </c>
      <c r="B59" s="57" t="s">
        <v>2513</v>
      </c>
      <c r="C59" s="58" t="s">
        <v>2514</v>
      </c>
      <c r="D59" s="58" t="s">
        <v>2515</v>
      </c>
      <c r="E59" s="58" t="s">
        <v>2337</v>
      </c>
      <c r="F59" s="51">
        <v>8</v>
      </c>
      <c r="G59" s="56" t="s">
        <v>25</v>
      </c>
      <c r="H59" s="56" t="s">
        <v>26</v>
      </c>
      <c r="I59" s="56">
        <v>2</v>
      </c>
      <c r="J59" s="90"/>
      <c r="K59" s="76"/>
      <c r="L59" s="76"/>
      <c r="M59" s="76"/>
    </row>
    <row r="60" spans="1:13" s="19" customFormat="1" ht="60" customHeight="1">
      <c r="A60" s="70" t="s">
        <v>2516</v>
      </c>
      <c r="B60" s="57" t="s">
        <v>2517</v>
      </c>
      <c r="C60" s="58" t="s">
        <v>2518</v>
      </c>
      <c r="D60" s="58" t="s">
        <v>2519</v>
      </c>
      <c r="E60" s="58" t="s">
        <v>2342</v>
      </c>
      <c r="F60" s="51">
        <v>4</v>
      </c>
      <c r="G60" s="56" t="s">
        <v>25</v>
      </c>
      <c r="H60" s="56" t="s">
        <v>26</v>
      </c>
      <c r="I60" s="56">
        <v>1</v>
      </c>
      <c r="J60" s="90"/>
      <c r="K60" s="76"/>
      <c r="L60" s="76"/>
      <c r="M60" s="76"/>
    </row>
    <row r="61" spans="1:13" s="19" customFormat="1" ht="60" customHeight="1">
      <c r="A61" s="70" t="s">
        <v>2520</v>
      </c>
      <c r="B61" s="57" t="s">
        <v>2521</v>
      </c>
      <c r="C61" s="58" t="s">
        <v>2522</v>
      </c>
      <c r="D61" s="58" t="s">
        <v>2523</v>
      </c>
      <c r="E61" s="58" t="s">
        <v>2342</v>
      </c>
      <c r="F61" s="51">
        <v>16</v>
      </c>
      <c r="G61" s="56" t="s">
        <v>25</v>
      </c>
      <c r="H61" s="56" t="s">
        <v>32</v>
      </c>
      <c r="I61" s="56">
        <v>2</v>
      </c>
      <c r="J61" s="90"/>
      <c r="K61" s="76"/>
      <c r="L61" s="76"/>
      <c r="M61" s="76"/>
    </row>
    <row r="62" spans="1:13" s="19" customFormat="1" ht="60" customHeight="1">
      <c r="A62" s="70" t="s">
        <v>2524</v>
      </c>
      <c r="B62" s="57" t="s">
        <v>2525</v>
      </c>
      <c r="C62" s="58" t="s">
        <v>2526</v>
      </c>
      <c r="D62" s="58" t="s">
        <v>2527</v>
      </c>
      <c r="E62" s="58" t="s">
        <v>2342</v>
      </c>
      <c r="F62" s="51">
        <v>8</v>
      </c>
      <c r="G62" s="56" t="s">
        <v>25</v>
      </c>
      <c r="H62" s="56" t="s">
        <v>358</v>
      </c>
      <c r="I62" s="56">
        <v>2</v>
      </c>
      <c r="J62" s="90"/>
      <c r="K62" s="76"/>
      <c r="L62" s="76"/>
      <c r="M62" s="76"/>
    </row>
    <row r="63" spans="1:13" s="19" customFormat="1" ht="60" customHeight="1">
      <c r="A63" s="70" t="s">
        <v>2528</v>
      </c>
      <c r="B63" s="57" t="s">
        <v>2529</v>
      </c>
      <c r="C63" s="58" t="s">
        <v>2530</v>
      </c>
      <c r="D63" s="58" t="s">
        <v>2531</v>
      </c>
      <c r="E63" s="58" t="s">
        <v>2532</v>
      </c>
      <c r="F63" s="51">
        <v>8</v>
      </c>
      <c r="G63" s="56" t="s">
        <v>25</v>
      </c>
      <c r="H63" s="56" t="s">
        <v>32</v>
      </c>
      <c r="I63" s="56">
        <v>2</v>
      </c>
      <c r="J63" s="90"/>
      <c r="K63" s="76"/>
      <c r="L63" s="76"/>
      <c r="M63" s="76"/>
    </row>
    <row r="64" spans="1:13" s="19" customFormat="1" ht="60" customHeight="1">
      <c r="A64" s="70" t="s">
        <v>2533</v>
      </c>
      <c r="B64" s="57" t="s">
        <v>2534</v>
      </c>
      <c r="C64" s="58" t="s">
        <v>2535</v>
      </c>
      <c r="D64" s="58" t="s">
        <v>2536</v>
      </c>
      <c r="E64" s="58" t="s">
        <v>2342</v>
      </c>
      <c r="F64" s="51">
        <v>8</v>
      </c>
      <c r="G64" s="56" t="s">
        <v>25</v>
      </c>
      <c r="H64" s="56" t="s">
        <v>32</v>
      </c>
      <c r="I64" s="56">
        <v>1</v>
      </c>
      <c r="J64" s="90"/>
      <c r="K64" s="76"/>
      <c r="L64" s="76"/>
      <c r="M64" s="76"/>
    </row>
    <row r="65" spans="1:13" s="19" customFormat="1" ht="60" customHeight="1">
      <c r="A65" s="70" t="s">
        <v>2537</v>
      </c>
      <c r="B65" s="57" t="s">
        <v>2538</v>
      </c>
      <c r="C65" s="58" t="s">
        <v>2539</v>
      </c>
      <c r="D65" s="58" t="s">
        <v>2540</v>
      </c>
      <c r="E65" s="58" t="s">
        <v>2541</v>
      </c>
      <c r="F65" s="51">
        <v>8</v>
      </c>
      <c r="G65" s="56" t="s">
        <v>25</v>
      </c>
      <c r="H65" s="56" t="s">
        <v>19</v>
      </c>
      <c r="I65" s="56">
        <v>1</v>
      </c>
      <c r="J65" s="90"/>
      <c r="K65" s="76"/>
      <c r="L65" s="76"/>
      <c r="M65" s="76"/>
    </row>
    <row r="66" spans="1:13" s="19" customFormat="1" ht="60" customHeight="1">
      <c r="A66" s="70" t="s">
        <v>2542</v>
      </c>
      <c r="B66" s="57" t="s">
        <v>2543</v>
      </c>
      <c r="C66" s="58" t="s">
        <v>2544</v>
      </c>
      <c r="D66" s="58" t="s">
        <v>2545</v>
      </c>
      <c r="E66" s="58" t="s">
        <v>2546</v>
      </c>
      <c r="F66" s="51">
        <v>4</v>
      </c>
      <c r="G66" s="56" t="s">
        <v>25</v>
      </c>
      <c r="H66" s="56" t="s">
        <v>358</v>
      </c>
      <c r="I66" s="56">
        <v>1</v>
      </c>
      <c r="J66" s="90"/>
      <c r="K66" s="76"/>
      <c r="L66" s="76"/>
      <c r="M66" s="76"/>
    </row>
    <row r="67" spans="1:13" s="19" customFormat="1" ht="60" customHeight="1">
      <c r="A67" s="70" t="s">
        <v>2547</v>
      </c>
      <c r="B67" s="57" t="s">
        <v>2548</v>
      </c>
      <c r="C67" s="58" t="s">
        <v>2549</v>
      </c>
      <c r="D67" s="58" t="s">
        <v>2550</v>
      </c>
      <c r="E67" s="58" t="s">
        <v>2337</v>
      </c>
      <c r="F67" s="51">
        <v>4</v>
      </c>
      <c r="G67" s="56" t="s">
        <v>25</v>
      </c>
      <c r="H67" s="56" t="s">
        <v>358</v>
      </c>
      <c r="I67" s="56">
        <v>1</v>
      </c>
      <c r="J67" s="90"/>
      <c r="K67" s="76"/>
      <c r="L67" s="76"/>
      <c r="M67" s="76"/>
    </row>
    <row r="68" spans="1:13" s="19" customFormat="1" ht="60" customHeight="1">
      <c r="A68" s="70" t="s">
        <v>2551</v>
      </c>
      <c r="B68" s="57" t="s">
        <v>2552</v>
      </c>
      <c r="C68" s="58" t="s">
        <v>2553</v>
      </c>
      <c r="D68" s="58" t="s">
        <v>2554</v>
      </c>
      <c r="E68" s="58" t="s">
        <v>2342</v>
      </c>
      <c r="F68" s="51">
        <v>8</v>
      </c>
      <c r="G68" s="56" t="s">
        <v>25</v>
      </c>
      <c r="H68" s="56" t="s">
        <v>32</v>
      </c>
      <c r="I68" s="56">
        <v>2</v>
      </c>
      <c r="J68" s="90"/>
      <c r="K68" s="76"/>
      <c r="L68" s="76"/>
      <c r="M68" s="76"/>
    </row>
    <row r="69" spans="1:13" s="27" customFormat="1" ht="21.95" customHeight="1">
      <c r="A69" s="241" t="s">
        <v>2555</v>
      </c>
      <c r="B69" s="242"/>
      <c r="C69" s="242"/>
      <c r="D69" s="242"/>
      <c r="E69" s="242"/>
      <c r="F69" s="242"/>
      <c r="G69" s="242"/>
      <c r="H69" s="242"/>
      <c r="I69" s="242"/>
      <c r="J69" s="242"/>
      <c r="K69" s="242"/>
      <c r="L69" s="242"/>
      <c r="M69" s="243"/>
    </row>
    <row r="70" spans="1:13" s="27" customFormat="1" ht="409.5" customHeight="1">
      <c r="A70" s="232"/>
      <c r="B70" s="233"/>
      <c r="C70" s="233"/>
      <c r="D70" s="233"/>
      <c r="E70" s="233"/>
      <c r="F70" s="233"/>
      <c r="G70" s="233"/>
      <c r="H70" s="233"/>
      <c r="I70" s="233"/>
      <c r="J70" s="233"/>
      <c r="K70" s="233"/>
      <c r="L70" s="233"/>
      <c r="M70" s="234"/>
    </row>
    <row r="71" spans="1:13" s="27" customFormat="1" ht="60" customHeight="1">
      <c r="A71" s="101" t="s">
        <v>2556</v>
      </c>
      <c r="B71" s="57" t="s">
        <v>2557</v>
      </c>
      <c r="C71" s="58" t="s">
        <v>2558</v>
      </c>
      <c r="D71" s="58" t="s">
        <v>2559</v>
      </c>
      <c r="E71" s="58" t="s">
        <v>2560</v>
      </c>
      <c r="F71" s="51">
        <v>1</v>
      </c>
      <c r="G71" s="56" t="s">
        <v>18</v>
      </c>
      <c r="H71" s="56" t="s">
        <v>19</v>
      </c>
      <c r="I71" s="56">
        <v>1</v>
      </c>
      <c r="J71" s="90"/>
      <c r="K71" s="105"/>
      <c r="L71" s="105"/>
      <c r="M71" s="105"/>
    </row>
    <row r="72" spans="1:13" s="27" customFormat="1" ht="60" customHeight="1">
      <c r="A72" s="101" t="s">
        <v>2561</v>
      </c>
      <c r="B72" s="57" t="s">
        <v>2562</v>
      </c>
      <c r="C72" s="58" t="s">
        <v>2563</v>
      </c>
      <c r="D72" s="58" t="s">
        <v>2564</v>
      </c>
      <c r="E72" s="58" t="s">
        <v>2565</v>
      </c>
      <c r="F72" s="51">
        <v>1</v>
      </c>
      <c r="G72" s="56" t="s">
        <v>25</v>
      </c>
      <c r="H72" s="56" t="s">
        <v>32</v>
      </c>
      <c r="I72" s="56">
        <v>1</v>
      </c>
      <c r="J72" s="90"/>
      <c r="K72" s="105"/>
      <c r="L72" s="105"/>
      <c r="M72" s="105"/>
    </row>
    <row r="73" spans="1:13" s="17" customFormat="1" ht="60" customHeight="1">
      <c r="A73" s="102" t="s">
        <v>2566</v>
      </c>
      <c r="B73" s="62" t="s">
        <v>2567</v>
      </c>
      <c r="C73" s="63" t="s">
        <v>2568</v>
      </c>
      <c r="D73" s="63" t="s">
        <v>2569</v>
      </c>
      <c r="E73" s="63"/>
      <c r="F73" s="64">
        <v>1</v>
      </c>
      <c r="G73" s="74"/>
      <c r="H73" s="75"/>
      <c r="I73" s="64"/>
      <c r="J73" s="92"/>
      <c r="K73" s="87"/>
      <c r="L73" s="87"/>
      <c r="M73" s="85" t="s">
        <v>154</v>
      </c>
    </row>
    <row r="74" spans="1:13" s="27" customFormat="1" ht="60" customHeight="1">
      <c r="A74" s="101" t="s">
        <v>2570</v>
      </c>
      <c r="B74" s="57" t="s">
        <v>2358</v>
      </c>
      <c r="C74" s="58" t="s">
        <v>2359</v>
      </c>
      <c r="D74" s="58" t="s">
        <v>2360</v>
      </c>
      <c r="E74" s="58" t="s">
        <v>2361</v>
      </c>
      <c r="F74" s="51">
        <v>2</v>
      </c>
      <c r="G74" s="56" t="s">
        <v>25</v>
      </c>
      <c r="H74" s="56" t="s">
        <v>32</v>
      </c>
      <c r="I74" s="56">
        <v>10</v>
      </c>
      <c r="J74" s="90"/>
      <c r="K74" s="105"/>
      <c r="L74" s="105"/>
      <c r="M74" s="105"/>
    </row>
    <row r="75" spans="1:13" s="27" customFormat="1" ht="60" customHeight="1">
      <c r="A75" s="101" t="s">
        <v>2571</v>
      </c>
      <c r="B75" s="57" t="s">
        <v>2572</v>
      </c>
      <c r="C75" s="58" t="s">
        <v>2509</v>
      </c>
      <c r="D75" s="58" t="s">
        <v>2573</v>
      </c>
      <c r="E75" s="58" t="s">
        <v>2574</v>
      </c>
      <c r="F75" s="51">
        <v>2</v>
      </c>
      <c r="G75" s="56" t="s">
        <v>25</v>
      </c>
      <c r="H75" s="56" t="s">
        <v>32</v>
      </c>
      <c r="I75" s="56">
        <v>10</v>
      </c>
      <c r="J75" s="90"/>
      <c r="K75" s="105"/>
      <c r="L75" s="105"/>
      <c r="M75" s="105"/>
    </row>
    <row r="76" spans="1:13" s="27" customFormat="1" ht="60" customHeight="1">
      <c r="A76" s="101" t="s">
        <v>2575</v>
      </c>
      <c r="B76" s="57" t="s">
        <v>2576</v>
      </c>
      <c r="C76" s="58" t="s">
        <v>2359</v>
      </c>
      <c r="D76" s="58" t="s">
        <v>2360</v>
      </c>
      <c r="E76" s="58" t="s">
        <v>2577</v>
      </c>
      <c r="F76" s="51">
        <v>2</v>
      </c>
      <c r="G76" s="56" t="s">
        <v>25</v>
      </c>
      <c r="H76" s="56" t="s">
        <v>32</v>
      </c>
      <c r="I76" s="56">
        <v>10</v>
      </c>
      <c r="J76" s="90"/>
      <c r="K76" s="105"/>
      <c r="L76" s="105"/>
      <c r="M76" s="105"/>
    </row>
    <row r="77" spans="1:13" s="27" customFormat="1" ht="60" customHeight="1">
      <c r="A77" s="101" t="s">
        <v>2578</v>
      </c>
      <c r="B77" s="57" t="s">
        <v>2579</v>
      </c>
      <c r="C77" s="58" t="s">
        <v>2359</v>
      </c>
      <c r="D77" s="58" t="s">
        <v>2360</v>
      </c>
      <c r="E77" s="58" t="s">
        <v>2580</v>
      </c>
      <c r="F77" s="51">
        <v>3</v>
      </c>
      <c r="G77" s="56" t="s">
        <v>25</v>
      </c>
      <c r="H77" s="56" t="s">
        <v>32</v>
      </c>
      <c r="I77" s="56">
        <v>10</v>
      </c>
      <c r="J77" s="90"/>
      <c r="K77" s="105"/>
      <c r="L77" s="105"/>
      <c r="M77" s="105"/>
    </row>
    <row r="78" spans="1:13" s="27" customFormat="1" ht="60" customHeight="1">
      <c r="A78" s="101" t="s">
        <v>2581</v>
      </c>
      <c r="B78" s="57" t="s">
        <v>2582</v>
      </c>
      <c r="C78" s="58" t="s">
        <v>2359</v>
      </c>
      <c r="D78" s="58" t="s">
        <v>2360</v>
      </c>
      <c r="E78" s="58" t="s">
        <v>2583</v>
      </c>
      <c r="F78" s="51">
        <v>5</v>
      </c>
      <c r="G78" s="56" t="s">
        <v>25</v>
      </c>
      <c r="H78" s="56" t="s">
        <v>32</v>
      </c>
      <c r="I78" s="56">
        <v>10</v>
      </c>
      <c r="J78" s="90"/>
      <c r="K78" s="105"/>
      <c r="L78" s="105"/>
      <c r="M78" s="105"/>
    </row>
    <row r="79" spans="1:13" s="27" customFormat="1" ht="60" customHeight="1">
      <c r="A79" s="101" t="s">
        <v>2584</v>
      </c>
      <c r="B79" s="57" t="s">
        <v>2585</v>
      </c>
      <c r="C79" s="58" t="s">
        <v>2359</v>
      </c>
      <c r="D79" s="58" t="s">
        <v>2360</v>
      </c>
      <c r="E79" s="58" t="s">
        <v>2586</v>
      </c>
      <c r="F79" s="51">
        <v>2</v>
      </c>
      <c r="G79" s="56" t="s">
        <v>25</v>
      </c>
      <c r="H79" s="56" t="s">
        <v>32</v>
      </c>
      <c r="I79" s="56">
        <v>10</v>
      </c>
      <c r="J79" s="90"/>
      <c r="K79" s="105"/>
      <c r="L79" s="105"/>
      <c r="M79" s="105"/>
    </row>
    <row r="80" spans="1:13" s="27" customFormat="1" ht="60" customHeight="1">
      <c r="A80" s="101" t="s">
        <v>2587</v>
      </c>
      <c r="B80" s="57" t="s">
        <v>2588</v>
      </c>
      <c r="C80" s="58" t="s">
        <v>2359</v>
      </c>
      <c r="D80" s="58" t="s">
        <v>2360</v>
      </c>
      <c r="E80" s="58" t="s">
        <v>2589</v>
      </c>
      <c r="F80" s="51">
        <v>2</v>
      </c>
      <c r="G80" s="56" t="s">
        <v>25</v>
      </c>
      <c r="H80" s="56" t="s">
        <v>32</v>
      </c>
      <c r="I80" s="56">
        <v>10</v>
      </c>
      <c r="J80" s="90"/>
      <c r="K80" s="105"/>
      <c r="L80" s="105"/>
      <c r="M80" s="105"/>
    </row>
    <row r="81" spans="1:13" s="27" customFormat="1" ht="60" customHeight="1">
      <c r="A81" s="101" t="s">
        <v>2590</v>
      </c>
      <c r="B81" s="57" t="s">
        <v>2591</v>
      </c>
      <c r="C81" s="58" t="s">
        <v>2359</v>
      </c>
      <c r="D81" s="58" t="s">
        <v>2360</v>
      </c>
      <c r="E81" s="58" t="s">
        <v>2592</v>
      </c>
      <c r="F81" s="51">
        <v>4</v>
      </c>
      <c r="G81" s="56" t="s">
        <v>25</v>
      </c>
      <c r="H81" s="56" t="s">
        <v>32</v>
      </c>
      <c r="I81" s="56">
        <v>10</v>
      </c>
      <c r="J81" s="90"/>
      <c r="K81" s="105"/>
      <c r="L81" s="105"/>
      <c r="M81" s="105"/>
    </row>
    <row r="82" spans="1:13" s="27" customFormat="1" ht="60" customHeight="1">
      <c r="A82" s="101" t="s">
        <v>2593</v>
      </c>
      <c r="B82" s="57" t="s">
        <v>2594</v>
      </c>
      <c r="C82" s="58" t="s">
        <v>2359</v>
      </c>
      <c r="D82" s="58" t="s">
        <v>2360</v>
      </c>
      <c r="E82" s="58" t="s">
        <v>2595</v>
      </c>
      <c r="F82" s="51">
        <v>2</v>
      </c>
      <c r="G82" s="56" t="s">
        <v>25</v>
      </c>
      <c r="H82" s="56" t="s">
        <v>32</v>
      </c>
      <c r="I82" s="56">
        <v>10</v>
      </c>
      <c r="J82" s="90"/>
      <c r="K82" s="105"/>
      <c r="L82" s="105"/>
      <c r="M82" s="105"/>
    </row>
    <row r="83" spans="1:13" s="27" customFormat="1" ht="60" customHeight="1">
      <c r="A83" s="101" t="s">
        <v>2596</v>
      </c>
      <c r="B83" s="57" t="s">
        <v>2597</v>
      </c>
      <c r="C83" s="58" t="s">
        <v>2359</v>
      </c>
      <c r="D83" s="58" t="s">
        <v>2360</v>
      </c>
      <c r="E83" s="58" t="s">
        <v>2598</v>
      </c>
      <c r="F83" s="51">
        <v>1</v>
      </c>
      <c r="G83" s="56" t="s">
        <v>25</v>
      </c>
      <c r="H83" s="56" t="s">
        <v>32</v>
      </c>
      <c r="I83" s="56">
        <v>10</v>
      </c>
      <c r="J83" s="90"/>
      <c r="K83" s="105"/>
      <c r="L83" s="105"/>
      <c r="M83" s="105"/>
    </row>
    <row r="84" spans="1:13" s="27" customFormat="1" ht="60" customHeight="1">
      <c r="A84" s="101" t="s">
        <v>2599</v>
      </c>
      <c r="B84" s="57" t="s">
        <v>2600</v>
      </c>
      <c r="C84" s="58" t="s">
        <v>2359</v>
      </c>
      <c r="D84" s="58" t="s">
        <v>2360</v>
      </c>
      <c r="E84" s="58" t="s">
        <v>2601</v>
      </c>
      <c r="F84" s="51">
        <v>2</v>
      </c>
      <c r="G84" s="56" t="s">
        <v>25</v>
      </c>
      <c r="H84" s="56" t="s">
        <v>32</v>
      </c>
      <c r="I84" s="56">
        <v>10</v>
      </c>
      <c r="J84" s="90"/>
      <c r="K84" s="105"/>
      <c r="L84" s="105"/>
      <c r="M84" s="105"/>
    </row>
    <row r="85" spans="1:13" s="27" customFormat="1" ht="60" customHeight="1">
      <c r="A85" s="101" t="s">
        <v>2602</v>
      </c>
      <c r="B85" s="57" t="s">
        <v>2603</v>
      </c>
      <c r="C85" s="58" t="s">
        <v>2509</v>
      </c>
      <c r="D85" s="58" t="s">
        <v>2604</v>
      </c>
      <c r="E85" s="58" t="s">
        <v>2605</v>
      </c>
      <c r="F85" s="51">
        <v>2</v>
      </c>
      <c r="G85" s="56" t="s">
        <v>25</v>
      </c>
      <c r="H85" s="56" t="s">
        <v>32</v>
      </c>
      <c r="I85" s="56">
        <v>10</v>
      </c>
      <c r="J85" s="90"/>
      <c r="K85" s="105"/>
      <c r="L85" s="105"/>
      <c r="M85" s="105"/>
    </row>
    <row r="86" spans="1:13" s="27" customFormat="1" ht="60" customHeight="1">
      <c r="A86" s="101" t="s">
        <v>2606</v>
      </c>
      <c r="B86" s="57" t="s">
        <v>2607</v>
      </c>
      <c r="C86" s="58" t="s">
        <v>2608</v>
      </c>
      <c r="D86" s="58" t="s">
        <v>2609</v>
      </c>
      <c r="E86" s="58" t="s">
        <v>2610</v>
      </c>
      <c r="F86" s="51">
        <v>2</v>
      </c>
      <c r="G86" s="56" t="s">
        <v>25</v>
      </c>
      <c r="H86" s="56" t="s">
        <v>32</v>
      </c>
      <c r="I86" s="56">
        <v>10</v>
      </c>
      <c r="J86" s="90"/>
      <c r="K86" s="105"/>
      <c r="L86" s="105"/>
      <c r="M86" s="105"/>
    </row>
    <row r="87" spans="1:13" s="27" customFormat="1" ht="60" customHeight="1">
      <c r="A87" s="101" t="s">
        <v>2611</v>
      </c>
      <c r="B87" s="57" t="s">
        <v>2612</v>
      </c>
      <c r="C87" s="58" t="s">
        <v>2608</v>
      </c>
      <c r="D87" s="58" t="s">
        <v>2609</v>
      </c>
      <c r="E87" s="58" t="s">
        <v>2613</v>
      </c>
      <c r="F87" s="51">
        <v>1</v>
      </c>
      <c r="G87" s="56" t="s">
        <v>25</v>
      </c>
      <c r="H87" s="56" t="s">
        <v>32</v>
      </c>
      <c r="I87" s="56">
        <v>10</v>
      </c>
      <c r="J87" s="90"/>
      <c r="K87" s="105"/>
      <c r="L87" s="105"/>
      <c r="M87" s="105"/>
    </row>
    <row r="88" spans="1:13" s="27" customFormat="1" ht="60" customHeight="1">
      <c r="A88" s="101" t="s">
        <v>2614</v>
      </c>
      <c r="B88" s="57" t="s">
        <v>2615</v>
      </c>
      <c r="C88" s="58" t="s">
        <v>2608</v>
      </c>
      <c r="D88" s="58" t="s">
        <v>2609</v>
      </c>
      <c r="E88" s="58" t="s">
        <v>2616</v>
      </c>
      <c r="F88" s="51">
        <v>1</v>
      </c>
      <c r="G88" s="56" t="s">
        <v>25</v>
      </c>
      <c r="H88" s="56" t="s">
        <v>32</v>
      </c>
      <c r="I88" s="56">
        <v>10</v>
      </c>
      <c r="J88" s="90"/>
      <c r="K88" s="105"/>
      <c r="L88" s="105"/>
      <c r="M88" s="105"/>
    </row>
    <row r="89" spans="1:13" s="27" customFormat="1" ht="60" customHeight="1">
      <c r="A89" s="101" t="s">
        <v>2617</v>
      </c>
      <c r="B89" s="57" t="s">
        <v>2618</v>
      </c>
      <c r="C89" s="58" t="s">
        <v>944</v>
      </c>
      <c r="D89" s="58" t="s">
        <v>2377</v>
      </c>
      <c r="E89" s="58" t="s">
        <v>2619</v>
      </c>
      <c r="F89" s="51">
        <v>2</v>
      </c>
      <c r="G89" s="56" t="s">
        <v>25</v>
      </c>
      <c r="H89" s="56" t="s">
        <v>32</v>
      </c>
      <c r="I89" s="56">
        <v>10</v>
      </c>
      <c r="J89" s="90"/>
      <c r="K89" s="105"/>
      <c r="L89" s="105"/>
      <c r="M89" s="105"/>
    </row>
    <row r="90" spans="1:13" s="27" customFormat="1" ht="60" customHeight="1">
      <c r="A90" s="101" t="s">
        <v>2620</v>
      </c>
      <c r="B90" s="57" t="s">
        <v>2376</v>
      </c>
      <c r="C90" s="58" t="s">
        <v>944</v>
      </c>
      <c r="D90" s="58" t="s">
        <v>2377</v>
      </c>
      <c r="E90" s="58" t="s">
        <v>2378</v>
      </c>
      <c r="F90" s="51">
        <v>2</v>
      </c>
      <c r="G90" s="56" t="s">
        <v>25</v>
      </c>
      <c r="H90" s="56" t="s">
        <v>32</v>
      </c>
      <c r="I90" s="56">
        <v>10</v>
      </c>
      <c r="J90" s="90"/>
      <c r="K90" s="105"/>
      <c r="L90" s="105"/>
      <c r="M90" s="105"/>
    </row>
    <row r="91" spans="1:13" s="17" customFormat="1" ht="60" customHeight="1">
      <c r="A91" s="102" t="s">
        <v>2621</v>
      </c>
      <c r="B91" s="62" t="s">
        <v>2622</v>
      </c>
      <c r="C91" s="63" t="s">
        <v>2623</v>
      </c>
      <c r="D91" s="63" t="s">
        <v>2624</v>
      </c>
      <c r="E91" s="63"/>
      <c r="F91" s="64">
        <v>1</v>
      </c>
      <c r="G91" s="74"/>
      <c r="H91" s="75"/>
      <c r="I91" s="64"/>
      <c r="J91" s="92"/>
      <c r="K91" s="87"/>
      <c r="L91" s="87"/>
      <c r="M91" s="85" t="s">
        <v>154</v>
      </c>
    </row>
    <row r="92" spans="1:13" s="27" customFormat="1" ht="60" customHeight="1">
      <c r="A92" s="101" t="s">
        <v>2625</v>
      </c>
      <c r="B92" s="57" t="s">
        <v>2626</v>
      </c>
      <c r="C92" s="58" t="s">
        <v>2627</v>
      </c>
      <c r="D92" s="58" t="s">
        <v>2628</v>
      </c>
      <c r="E92" s="58" t="s">
        <v>2629</v>
      </c>
      <c r="F92" s="51">
        <v>1</v>
      </c>
      <c r="G92" s="56" t="s">
        <v>25</v>
      </c>
      <c r="H92" s="56" t="s">
        <v>32</v>
      </c>
      <c r="I92" s="56">
        <v>1</v>
      </c>
      <c r="J92" s="90"/>
      <c r="K92" s="105"/>
      <c r="L92" s="105"/>
      <c r="M92" s="105"/>
    </row>
    <row r="93" spans="1:13" s="27" customFormat="1" ht="60" customHeight="1">
      <c r="A93" s="101" t="s">
        <v>2630</v>
      </c>
      <c r="B93" s="57" t="s">
        <v>2631</v>
      </c>
      <c r="C93" s="58" t="s">
        <v>65</v>
      </c>
      <c r="D93" s="58" t="s">
        <v>2632</v>
      </c>
      <c r="E93" s="58" t="s">
        <v>2633</v>
      </c>
      <c r="F93" s="51">
        <v>1</v>
      </c>
      <c r="G93" s="56" t="s">
        <v>25</v>
      </c>
      <c r="H93" s="56" t="s">
        <v>32</v>
      </c>
      <c r="I93" s="56">
        <v>10</v>
      </c>
      <c r="J93" s="90"/>
      <c r="K93" s="105"/>
      <c r="L93" s="105"/>
      <c r="M93" s="105"/>
    </row>
    <row r="94" spans="1:13" s="27" customFormat="1" ht="60" customHeight="1">
      <c r="A94" s="101" t="s">
        <v>2634</v>
      </c>
      <c r="B94" s="57" t="s">
        <v>2376</v>
      </c>
      <c r="C94" s="58" t="s">
        <v>944</v>
      </c>
      <c r="D94" s="58" t="s">
        <v>2377</v>
      </c>
      <c r="E94" s="58" t="s">
        <v>2378</v>
      </c>
      <c r="F94" s="51">
        <v>2</v>
      </c>
      <c r="G94" s="56" t="s">
        <v>25</v>
      </c>
      <c r="H94" s="56" t="s">
        <v>32</v>
      </c>
      <c r="I94" s="56">
        <v>10</v>
      </c>
      <c r="J94" s="90"/>
      <c r="K94" s="105"/>
      <c r="L94" s="105"/>
      <c r="M94" s="105"/>
    </row>
    <row r="95" spans="1:13" s="27" customFormat="1" ht="60" customHeight="1">
      <c r="A95" s="101" t="s">
        <v>2635</v>
      </c>
      <c r="B95" s="57" t="s">
        <v>2618</v>
      </c>
      <c r="C95" s="58" t="s">
        <v>944</v>
      </c>
      <c r="D95" s="58" t="s">
        <v>2377</v>
      </c>
      <c r="E95" s="58" t="s">
        <v>2619</v>
      </c>
      <c r="F95" s="51">
        <v>2</v>
      </c>
      <c r="G95" s="56" t="s">
        <v>25</v>
      </c>
      <c r="H95" s="56" t="s">
        <v>32</v>
      </c>
      <c r="I95" s="56">
        <v>10</v>
      </c>
      <c r="J95" s="90"/>
      <c r="K95" s="105"/>
      <c r="L95" s="105"/>
      <c r="M95" s="105"/>
    </row>
    <row r="96" spans="1:13" s="27" customFormat="1" ht="60" customHeight="1">
      <c r="A96" s="101" t="s">
        <v>2636</v>
      </c>
      <c r="B96" s="57" t="s">
        <v>2637</v>
      </c>
      <c r="C96" s="58" t="s">
        <v>944</v>
      </c>
      <c r="D96" s="58" t="s">
        <v>2377</v>
      </c>
      <c r="E96" s="58" t="s">
        <v>2638</v>
      </c>
      <c r="F96" s="51">
        <v>5</v>
      </c>
      <c r="G96" s="56" t="s">
        <v>25</v>
      </c>
      <c r="H96" s="56" t="s">
        <v>32</v>
      </c>
      <c r="I96" s="56">
        <v>10</v>
      </c>
      <c r="J96" s="90"/>
      <c r="K96" s="105"/>
      <c r="L96" s="105"/>
      <c r="M96" s="105"/>
    </row>
    <row r="97" spans="1:13" s="27" customFormat="1" ht="60" customHeight="1">
      <c r="A97" s="101" t="s">
        <v>2639</v>
      </c>
      <c r="B97" s="57" t="s">
        <v>2640</v>
      </c>
      <c r="C97" s="58" t="s">
        <v>2641</v>
      </c>
      <c r="D97" s="58" t="s">
        <v>2642</v>
      </c>
      <c r="E97" s="58" t="s">
        <v>2643</v>
      </c>
      <c r="F97" s="51">
        <v>1</v>
      </c>
      <c r="G97" s="56" t="s">
        <v>25</v>
      </c>
      <c r="H97" s="56" t="s">
        <v>32</v>
      </c>
      <c r="I97" s="56">
        <v>1</v>
      </c>
      <c r="J97" s="90"/>
      <c r="K97" s="105"/>
      <c r="L97" s="105"/>
      <c r="M97" s="105"/>
    </row>
    <row r="98" spans="1:13" s="27" customFormat="1" ht="60" customHeight="1">
      <c r="A98" s="101" t="s">
        <v>2644</v>
      </c>
      <c r="B98" s="57" t="s">
        <v>2645</v>
      </c>
      <c r="C98" s="58" t="s">
        <v>2646</v>
      </c>
      <c r="D98" s="58" t="s">
        <v>2628</v>
      </c>
      <c r="E98" s="58" t="s">
        <v>2647</v>
      </c>
      <c r="F98" s="51">
        <v>1</v>
      </c>
      <c r="G98" s="56" t="s">
        <v>25</v>
      </c>
      <c r="H98" s="56" t="s">
        <v>26</v>
      </c>
      <c r="I98" s="56">
        <v>1</v>
      </c>
      <c r="J98" s="90"/>
      <c r="K98" s="105"/>
      <c r="L98" s="105"/>
      <c r="M98" s="105"/>
    </row>
    <row r="99" spans="1:13" s="27" customFormat="1" ht="60" customHeight="1">
      <c r="A99" s="101" t="s">
        <v>2648</v>
      </c>
      <c r="B99" s="57" t="s">
        <v>2649</v>
      </c>
      <c r="C99" s="58" t="s">
        <v>1072</v>
      </c>
      <c r="D99" s="58" t="s">
        <v>2650</v>
      </c>
      <c r="E99" s="58" t="s">
        <v>2651</v>
      </c>
      <c r="F99" s="51">
        <v>1</v>
      </c>
      <c r="G99" s="60" t="s">
        <v>25</v>
      </c>
      <c r="H99" s="60" t="s">
        <v>26</v>
      </c>
      <c r="I99" s="60">
        <v>10</v>
      </c>
      <c r="J99" s="90"/>
      <c r="K99" s="105"/>
      <c r="L99" s="105"/>
      <c r="M99" s="105"/>
    </row>
    <row r="100" spans="1:13" s="27" customFormat="1" ht="60" customHeight="1">
      <c r="A100" s="101" t="s">
        <v>2652</v>
      </c>
      <c r="B100" s="57" t="s">
        <v>2653</v>
      </c>
      <c r="C100" s="58" t="s">
        <v>126</v>
      </c>
      <c r="D100" s="58" t="s">
        <v>2654</v>
      </c>
      <c r="E100" s="58" t="s">
        <v>2655</v>
      </c>
      <c r="F100" s="51">
        <v>1</v>
      </c>
      <c r="G100" s="56" t="s">
        <v>25</v>
      </c>
      <c r="H100" s="56" t="s">
        <v>32</v>
      </c>
      <c r="I100" s="56">
        <v>1</v>
      </c>
      <c r="J100" s="90"/>
      <c r="K100" s="105"/>
      <c r="L100" s="105"/>
      <c r="M100" s="105"/>
    </row>
    <row r="101" spans="1:13" s="27" customFormat="1" ht="60" customHeight="1">
      <c r="A101" s="101" t="s">
        <v>2656</v>
      </c>
      <c r="B101" s="57" t="s">
        <v>2603</v>
      </c>
      <c r="C101" s="58" t="s">
        <v>2509</v>
      </c>
      <c r="D101" s="58" t="s">
        <v>2604</v>
      </c>
      <c r="E101" s="58" t="s">
        <v>2605</v>
      </c>
      <c r="F101" s="51">
        <v>2</v>
      </c>
      <c r="G101" s="56" t="s">
        <v>25</v>
      </c>
      <c r="H101" s="56" t="s">
        <v>32</v>
      </c>
      <c r="I101" s="56">
        <v>10</v>
      </c>
      <c r="J101" s="90"/>
      <c r="K101" s="105"/>
      <c r="L101" s="105"/>
      <c r="M101" s="105"/>
    </row>
    <row r="102" spans="1:13" s="28" customFormat="1" ht="60" customHeight="1">
      <c r="A102" s="101" t="s">
        <v>2657</v>
      </c>
      <c r="B102" s="57" t="s">
        <v>2658</v>
      </c>
      <c r="C102" s="58" t="s">
        <v>2659</v>
      </c>
      <c r="D102" s="58" t="s">
        <v>2660</v>
      </c>
      <c r="E102" s="58" t="s">
        <v>2661</v>
      </c>
      <c r="F102" s="51">
        <v>1</v>
      </c>
      <c r="G102" s="56" t="s">
        <v>25</v>
      </c>
      <c r="H102" s="56" t="s">
        <v>32</v>
      </c>
      <c r="I102" s="56">
        <v>1</v>
      </c>
      <c r="J102" s="90"/>
      <c r="K102" s="106"/>
      <c r="L102" s="106"/>
      <c r="M102" s="106"/>
    </row>
    <row r="103" spans="1:13" s="28" customFormat="1" ht="60" customHeight="1">
      <c r="A103" s="101" t="s">
        <v>2662</v>
      </c>
      <c r="B103" s="57" t="s">
        <v>2663</v>
      </c>
      <c r="C103" s="58" t="s">
        <v>2359</v>
      </c>
      <c r="D103" s="58" t="s">
        <v>2360</v>
      </c>
      <c r="E103" s="58" t="s">
        <v>2664</v>
      </c>
      <c r="F103" s="51">
        <v>1</v>
      </c>
      <c r="G103" s="56" t="s">
        <v>25</v>
      </c>
      <c r="H103" s="56" t="s">
        <v>32</v>
      </c>
      <c r="I103" s="56">
        <v>10</v>
      </c>
      <c r="J103" s="90"/>
      <c r="K103" s="106"/>
      <c r="L103" s="106"/>
      <c r="M103" s="106"/>
    </row>
    <row r="104" spans="1:13" s="27" customFormat="1" ht="28.5" customHeight="1">
      <c r="A104" s="244" t="s">
        <v>2665</v>
      </c>
      <c r="B104" s="245"/>
      <c r="C104" s="245"/>
      <c r="D104" s="245"/>
      <c r="E104" s="245"/>
      <c r="F104" s="245"/>
      <c r="G104" s="245"/>
      <c r="H104" s="245"/>
      <c r="I104" s="245"/>
      <c r="J104" s="245"/>
      <c r="K104" s="245"/>
      <c r="L104" s="245"/>
      <c r="M104" s="246"/>
    </row>
    <row r="105" spans="1:13" s="20" customFormat="1" ht="409.5" customHeight="1">
      <c r="A105" s="232"/>
      <c r="B105" s="233"/>
      <c r="C105" s="233"/>
      <c r="D105" s="233"/>
      <c r="E105" s="233"/>
      <c r="F105" s="233"/>
      <c r="G105" s="233"/>
      <c r="H105" s="233"/>
      <c r="I105" s="233"/>
      <c r="J105" s="233"/>
      <c r="K105" s="233"/>
      <c r="L105" s="233"/>
      <c r="M105" s="234"/>
    </row>
    <row r="106" spans="1:13" s="19" customFormat="1" ht="60" customHeight="1">
      <c r="A106" s="103" t="s">
        <v>2666</v>
      </c>
      <c r="B106" s="57" t="s">
        <v>2667</v>
      </c>
      <c r="C106" s="58" t="s">
        <v>2668</v>
      </c>
      <c r="D106" s="58" t="s">
        <v>2669</v>
      </c>
      <c r="E106" s="58" t="s">
        <v>2670</v>
      </c>
      <c r="F106" s="51">
        <v>1</v>
      </c>
      <c r="G106" s="56" t="s">
        <v>25</v>
      </c>
      <c r="H106" s="56" t="s">
        <v>32</v>
      </c>
      <c r="I106" s="56">
        <v>1</v>
      </c>
      <c r="J106" s="107"/>
      <c r="K106" s="99"/>
      <c r="L106" s="99"/>
      <c r="M106" s="99"/>
    </row>
    <row r="107" spans="1:13" s="9" customFormat="1" ht="60" customHeight="1">
      <c r="A107" s="103" t="s">
        <v>2671</v>
      </c>
      <c r="B107" s="99"/>
      <c r="C107" s="99"/>
      <c r="D107" s="99"/>
      <c r="E107" s="99"/>
      <c r="F107" s="99"/>
      <c r="G107" s="77"/>
      <c r="H107" s="78"/>
      <c r="I107" s="51"/>
      <c r="J107" s="90"/>
      <c r="K107" s="99"/>
      <c r="L107" s="99"/>
      <c r="M107" s="99"/>
    </row>
    <row r="108" spans="1:13" s="9" customFormat="1" ht="60" customHeight="1">
      <c r="A108" s="103" t="s">
        <v>2672</v>
      </c>
      <c r="B108" s="57" t="s">
        <v>2673</v>
      </c>
      <c r="C108" s="58" t="s">
        <v>2359</v>
      </c>
      <c r="D108" s="58" t="s">
        <v>2360</v>
      </c>
      <c r="E108" s="58" t="s">
        <v>2674</v>
      </c>
      <c r="F108" s="51">
        <v>2</v>
      </c>
      <c r="G108" s="56" t="s">
        <v>25</v>
      </c>
      <c r="H108" s="56" t="s">
        <v>32</v>
      </c>
      <c r="I108" s="56">
        <v>10</v>
      </c>
      <c r="J108" s="99"/>
      <c r="K108" s="99"/>
      <c r="L108" s="99"/>
      <c r="M108" s="99"/>
    </row>
    <row r="109" spans="1:13" s="9" customFormat="1" ht="60" customHeight="1">
      <c r="A109" s="103" t="s">
        <v>2675</v>
      </c>
      <c r="B109" s="57" t="s">
        <v>2676</v>
      </c>
      <c r="C109" s="58" t="s">
        <v>2359</v>
      </c>
      <c r="D109" s="58" t="s">
        <v>2360</v>
      </c>
      <c r="E109" s="58" t="s">
        <v>2677</v>
      </c>
      <c r="F109" s="51">
        <v>10</v>
      </c>
      <c r="G109" s="56" t="s">
        <v>25</v>
      </c>
      <c r="H109" s="56" t="s">
        <v>32</v>
      </c>
      <c r="I109" s="56">
        <v>10</v>
      </c>
      <c r="J109" s="99"/>
      <c r="K109" s="99"/>
      <c r="L109" s="99"/>
      <c r="M109" s="99"/>
    </row>
    <row r="110" spans="1:13" s="9" customFormat="1" ht="60" customHeight="1">
      <c r="A110" s="103" t="s">
        <v>2678</v>
      </c>
      <c r="B110" s="57" t="s">
        <v>2679</v>
      </c>
      <c r="C110" s="58" t="s">
        <v>749</v>
      </c>
      <c r="D110" s="58" t="s">
        <v>2680</v>
      </c>
      <c r="E110" s="58" t="s">
        <v>2681</v>
      </c>
      <c r="F110" s="51">
        <v>1</v>
      </c>
      <c r="G110" s="56" t="s">
        <v>25</v>
      </c>
      <c r="H110" s="56" t="s">
        <v>32</v>
      </c>
      <c r="I110" s="56">
        <v>10</v>
      </c>
      <c r="J110" s="90"/>
      <c r="K110" s="99"/>
      <c r="L110" s="99"/>
      <c r="M110" s="99"/>
    </row>
    <row r="111" spans="1:13" s="9" customFormat="1" ht="60" customHeight="1">
      <c r="A111" s="103" t="s">
        <v>2682</v>
      </c>
      <c r="B111" s="57" t="s">
        <v>2683</v>
      </c>
      <c r="C111" s="58" t="s">
        <v>2359</v>
      </c>
      <c r="D111" s="58" t="s">
        <v>2360</v>
      </c>
      <c r="E111" s="58" t="s">
        <v>2684</v>
      </c>
      <c r="F111" s="51">
        <v>1</v>
      </c>
      <c r="G111" s="56" t="s">
        <v>25</v>
      </c>
      <c r="H111" s="56" t="s">
        <v>32</v>
      </c>
      <c r="I111" s="56">
        <v>10</v>
      </c>
      <c r="J111" s="90"/>
      <c r="K111" s="99"/>
      <c r="L111" s="99"/>
      <c r="M111" s="99"/>
    </row>
    <row r="112" spans="1:13" s="9" customFormat="1" ht="60" customHeight="1">
      <c r="A112" s="103" t="s">
        <v>2685</v>
      </c>
      <c r="B112" s="57" t="s">
        <v>2686</v>
      </c>
      <c r="C112" s="58" t="s">
        <v>1072</v>
      </c>
      <c r="D112" s="58" t="s">
        <v>2364</v>
      </c>
      <c r="E112" s="58" t="s">
        <v>2687</v>
      </c>
      <c r="F112" s="51">
        <v>1</v>
      </c>
      <c r="G112" s="60" t="s">
        <v>25</v>
      </c>
      <c r="H112" s="60" t="s">
        <v>26</v>
      </c>
      <c r="I112" s="60">
        <v>10</v>
      </c>
      <c r="J112" s="99"/>
      <c r="K112" s="99"/>
      <c r="L112" s="99"/>
      <c r="M112" s="99"/>
    </row>
    <row r="113" spans="1:13" s="15" customFormat="1" ht="60" customHeight="1">
      <c r="A113" s="103" t="s">
        <v>2688</v>
      </c>
      <c r="B113" s="57" t="s">
        <v>2689</v>
      </c>
      <c r="C113" s="58" t="s">
        <v>2690</v>
      </c>
      <c r="D113" s="58" t="s">
        <v>2691</v>
      </c>
      <c r="E113" s="58" t="s">
        <v>2692</v>
      </c>
      <c r="F113" s="51">
        <v>1</v>
      </c>
      <c r="G113" s="56" t="s">
        <v>25</v>
      </c>
      <c r="H113" s="56" t="s">
        <v>26</v>
      </c>
      <c r="I113" s="56">
        <v>1</v>
      </c>
      <c r="J113" s="108"/>
      <c r="K113" s="82"/>
      <c r="L113" s="82"/>
      <c r="M113" s="82"/>
    </row>
    <row r="114" spans="1:13" s="15" customFormat="1" ht="60" customHeight="1">
      <c r="A114" s="103" t="s">
        <v>2693</v>
      </c>
      <c r="B114" s="57" t="s">
        <v>2694</v>
      </c>
      <c r="C114" s="58" t="s">
        <v>1293</v>
      </c>
      <c r="D114" s="58" t="s">
        <v>2695</v>
      </c>
      <c r="E114" s="58" t="s">
        <v>2696</v>
      </c>
      <c r="F114" s="51">
        <v>1</v>
      </c>
      <c r="G114" s="56" t="s">
        <v>25</v>
      </c>
      <c r="H114" s="56" t="s">
        <v>32</v>
      </c>
      <c r="I114" s="56">
        <v>1</v>
      </c>
      <c r="J114" s="90"/>
      <c r="K114" s="82"/>
      <c r="L114" s="82"/>
      <c r="M114" s="82"/>
    </row>
    <row r="115" spans="1:13" s="9" customFormat="1" ht="60" customHeight="1">
      <c r="A115" s="103" t="s">
        <v>2697</v>
      </c>
      <c r="B115" s="57" t="s">
        <v>2663</v>
      </c>
      <c r="C115" s="58" t="s">
        <v>2359</v>
      </c>
      <c r="D115" s="58" t="s">
        <v>2360</v>
      </c>
      <c r="E115" s="58" t="s">
        <v>2664</v>
      </c>
      <c r="F115" s="51">
        <v>1</v>
      </c>
      <c r="G115" s="56" t="s">
        <v>25</v>
      </c>
      <c r="H115" s="56" t="s">
        <v>32</v>
      </c>
      <c r="I115" s="56">
        <v>10</v>
      </c>
      <c r="J115" s="90"/>
      <c r="K115" s="99"/>
      <c r="L115" s="99"/>
      <c r="M115" s="99"/>
    </row>
    <row r="116" spans="1:13" s="27" customFormat="1" ht="21.95" customHeight="1">
      <c r="A116" s="241" t="s">
        <v>2698</v>
      </c>
      <c r="B116" s="242"/>
      <c r="C116" s="242"/>
      <c r="D116" s="242"/>
      <c r="E116" s="242"/>
      <c r="F116" s="242"/>
      <c r="G116" s="242"/>
      <c r="H116" s="242"/>
      <c r="I116" s="242"/>
      <c r="J116" s="242"/>
      <c r="K116" s="242"/>
      <c r="L116" s="242"/>
      <c r="M116" s="243"/>
    </row>
    <row r="117" spans="1:13" s="19" customFormat="1" ht="409.5" customHeight="1">
      <c r="A117" s="232"/>
      <c r="B117" s="233"/>
      <c r="C117" s="233"/>
      <c r="D117" s="233"/>
      <c r="E117" s="233"/>
      <c r="F117" s="233"/>
      <c r="G117" s="233"/>
      <c r="H117" s="233"/>
      <c r="I117" s="233"/>
      <c r="J117" s="233"/>
      <c r="K117" s="233"/>
      <c r="L117" s="233"/>
      <c r="M117" s="234"/>
    </row>
    <row r="118" spans="1:13" s="17" customFormat="1" ht="60" customHeight="1">
      <c r="A118" s="71" t="s">
        <v>2699</v>
      </c>
      <c r="B118" s="62">
        <v>11060</v>
      </c>
      <c r="C118" s="63" t="s">
        <v>2700</v>
      </c>
      <c r="D118" s="63" t="s">
        <v>2701</v>
      </c>
      <c r="E118" s="87"/>
      <c r="F118" s="87"/>
      <c r="G118" s="87"/>
      <c r="H118" s="87"/>
      <c r="I118" s="87"/>
      <c r="J118" s="109"/>
      <c r="K118" s="87"/>
      <c r="L118" s="87"/>
      <c r="M118" s="85" t="s">
        <v>154</v>
      </c>
    </row>
    <row r="119" spans="1:13" s="9" customFormat="1" ht="60" customHeight="1">
      <c r="A119" s="70" t="s">
        <v>2702</v>
      </c>
      <c r="B119" s="57" t="s">
        <v>2703</v>
      </c>
      <c r="C119" s="58" t="s">
        <v>2704</v>
      </c>
      <c r="D119" s="58" t="s">
        <v>2705</v>
      </c>
      <c r="E119" s="58" t="s">
        <v>2670</v>
      </c>
      <c r="F119" s="51">
        <v>1</v>
      </c>
      <c r="G119" s="56" t="s">
        <v>25</v>
      </c>
      <c r="H119" s="56" t="s">
        <v>32</v>
      </c>
      <c r="I119" s="56">
        <v>1</v>
      </c>
      <c r="J119" s="90"/>
      <c r="K119" s="99"/>
      <c r="L119" s="99"/>
      <c r="M119" s="99"/>
    </row>
    <row r="120" spans="1:13" s="9" customFormat="1" ht="60" customHeight="1">
      <c r="A120" s="70" t="s">
        <v>2706</v>
      </c>
      <c r="B120" s="57" t="s">
        <v>2707</v>
      </c>
      <c r="C120" s="58" t="s">
        <v>2708</v>
      </c>
      <c r="D120" s="58" t="s">
        <v>2709</v>
      </c>
      <c r="E120" s="58" t="s">
        <v>2342</v>
      </c>
      <c r="F120" s="51">
        <v>1</v>
      </c>
      <c r="G120" s="56" t="s">
        <v>25</v>
      </c>
      <c r="H120" s="56" t="s">
        <v>32</v>
      </c>
      <c r="I120" s="56">
        <v>1</v>
      </c>
      <c r="J120" s="90"/>
      <c r="K120" s="99"/>
      <c r="L120" s="99"/>
      <c r="M120" s="99"/>
    </row>
    <row r="121" spans="1:13" s="20" customFormat="1" ht="60" customHeight="1">
      <c r="A121" s="70" t="s">
        <v>2710</v>
      </c>
      <c r="B121" s="57" t="s">
        <v>2711</v>
      </c>
      <c r="C121" s="58" t="s">
        <v>2712</v>
      </c>
      <c r="D121" s="58" t="s">
        <v>2713</v>
      </c>
      <c r="E121" s="58" t="s">
        <v>2714</v>
      </c>
      <c r="F121" s="51">
        <v>1</v>
      </c>
      <c r="G121" s="56" t="s">
        <v>25</v>
      </c>
      <c r="H121" s="56" t="s">
        <v>32</v>
      </c>
      <c r="I121" s="56">
        <v>1</v>
      </c>
      <c r="J121" s="81"/>
      <c r="K121" s="100"/>
      <c r="L121" s="100"/>
      <c r="M121" s="100"/>
    </row>
    <row r="122" spans="1:13" s="20" customFormat="1" ht="60" customHeight="1">
      <c r="A122" s="70" t="s">
        <v>2715</v>
      </c>
      <c r="B122" s="57" t="s">
        <v>2716</v>
      </c>
      <c r="C122" s="58" t="s">
        <v>2359</v>
      </c>
      <c r="D122" s="58" t="s">
        <v>2360</v>
      </c>
      <c r="E122" s="58" t="s">
        <v>2717</v>
      </c>
      <c r="F122" s="51">
        <v>2</v>
      </c>
      <c r="G122" s="56" t="s">
        <v>25</v>
      </c>
      <c r="H122" s="56" t="s">
        <v>32</v>
      </c>
      <c r="I122" s="56">
        <v>10</v>
      </c>
      <c r="J122" s="100"/>
      <c r="K122" s="100"/>
      <c r="L122" s="100"/>
      <c r="M122" s="100"/>
    </row>
    <row r="123" spans="1:13" s="20" customFormat="1" ht="60" customHeight="1">
      <c r="A123" s="70" t="s">
        <v>2718</v>
      </c>
      <c r="B123" s="57" t="s">
        <v>2673</v>
      </c>
      <c r="C123" s="58" t="s">
        <v>2359</v>
      </c>
      <c r="D123" s="58" t="s">
        <v>2360</v>
      </c>
      <c r="E123" s="58" t="s">
        <v>2674</v>
      </c>
      <c r="F123" s="51">
        <v>11</v>
      </c>
      <c r="G123" s="56" t="s">
        <v>25</v>
      </c>
      <c r="H123" s="56" t="s">
        <v>32</v>
      </c>
      <c r="I123" s="56">
        <v>10</v>
      </c>
      <c r="J123" s="81"/>
      <c r="K123" s="100"/>
      <c r="L123" s="100"/>
      <c r="M123" s="100"/>
    </row>
    <row r="124" spans="1:13" s="20" customFormat="1" ht="60" customHeight="1">
      <c r="A124" s="70" t="s">
        <v>2719</v>
      </c>
      <c r="B124" s="57" t="s">
        <v>2720</v>
      </c>
      <c r="C124" s="58" t="s">
        <v>2608</v>
      </c>
      <c r="D124" s="58" t="s">
        <v>2721</v>
      </c>
      <c r="E124" s="58" t="s">
        <v>2722</v>
      </c>
      <c r="F124" s="51">
        <v>2</v>
      </c>
      <c r="G124" s="56" t="s">
        <v>25</v>
      </c>
      <c r="H124" s="56" t="s">
        <v>32</v>
      </c>
      <c r="I124" s="56">
        <v>10</v>
      </c>
      <c r="J124" s="81"/>
      <c r="K124" s="100"/>
      <c r="L124" s="100"/>
      <c r="M124" s="100"/>
    </row>
    <row r="125" spans="1:13" s="29" customFormat="1" ht="24" customHeight="1">
      <c r="A125" s="244" t="s">
        <v>2723</v>
      </c>
      <c r="B125" s="245"/>
      <c r="C125" s="245"/>
      <c r="D125" s="245"/>
      <c r="E125" s="245"/>
      <c r="F125" s="245"/>
      <c r="G125" s="245"/>
      <c r="H125" s="245"/>
      <c r="I125" s="245"/>
      <c r="J125" s="245"/>
      <c r="K125" s="245"/>
      <c r="L125" s="245"/>
      <c r="M125" s="246"/>
    </row>
    <row r="126" spans="1:13" s="20" customFormat="1" ht="409.5" customHeight="1">
      <c r="A126" s="232"/>
      <c r="B126" s="233"/>
      <c r="C126" s="233"/>
      <c r="D126" s="233"/>
      <c r="E126" s="233"/>
      <c r="F126" s="233"/>
      <c r="G126" s="233"/>
      <c r="H126" s="233"/>
      <c r="I126" s="233"/>
      <c r="J126" s="233"/>
      <c r="K126" s="233"/>
      <c r="L126" s="233"/>
      <c r="M126" s="234"/>
    </row>
    <row r="127" spans="1:13" s="30" customFormat="1" ht="60" customHeight="1">
      <c r="A127" s="104" t="s">
        <v>2724</v>
      </c>
      <c r="B127" s="57" t="s">
        <v>2725</v>
      </c>
      <c r="C127" s="58" t="s">
        <v>2726</v>
      </c>
      <c r="D127" s="58" t="s">
        <v>2727</v>
      </c>
      <c r="E127" s="58" t="s">
        <v>2728</v>
      </c>
      <c r="F127" s="51">
        <v>1</v>
      </c>
      <c r="G127" s="56" t="s">
        <v>18</v>
      </c>
      <c r="H127" s="56" t="s">
        <v>32</v>
      </c>
      <c r="I127" s="56">
        <v>1</v>
      </c>
      <c r="J127" s="110"/>
      <c r="K127" s="111"/>
      <c r="L127" s="111"/>
      <c r="M127" s="111"/>
    </row>
    <row r="128" spans="1:13" s="31" customFormat="1" ht="60" customHeight="1">
      <c r="A128" s="83" t="s">
        <v>2729</v>
      </c>
      <c r="B128" s="62" t="s">
        <v>2730</v>
      </c>
      <c r="C128" s="63" t="s">
        <v>2731</v>
      </c>
      <c r="D128" s="63" t="s">
        <v>2732</v>
      </c>
      <c r="E128" s="63" t="s">
        <v>2733</v>
      </c>
      <c r="F128" s="64">
        <v>1</v>
      </c>
      <c r="G128" s="61" t="s">
        <v>25</v>
      </c>
      <c r="H128" s="61" t="s">
        <v>32</v>
      </c>
      <c r="I128" s="61">
        <v>1</v>
      </c>
      <c r="J128" s="112"/>
      <c r="K128" s="113"/>
      <c r="L128" s="113"/>
      <c r="M128" s="85" t="s">
        <v>154</v>
      </c>
    </row>
    <row r="129" spans="1:13" s="27" customFormat="1" ht="60" customHeight="1">
      <c r="A129" s="104" t="s">
        <v>2734</v>
      </c>
      <c r="B129" s="57" t="s">
        <v>2735</v>
      </c>
      <c r="C129" s="58" t="s">
        <v>2736</v>
      </c>
      <c r="D129" s="58" t="s">
        <v>2737</v>
      </c>
      <c r="E129" s="58" t="s">
        <v>2738</v>
      </c>
      <c r="F129" s="51">
        <v>1</v>
      </c>
      <c r="G129" s="56" t="s">
        <v>25</v>
      </c>
      <c r="H129" s="56" t="s">
        <v>32</v>
      </c>
      <c r="I129" s="56">
        <v>1</v>
      </c>
      <c r="J129" s="116"/>
      <c r="K129" s="105"/>
      <c r="L129" s="105"/>
      <c r="M129" s="105"/>
    </row>
    <row r="130" spans="1:13" s="27" customFormat="1" ht="60" customHeight="1">
      <c r="A130" s="104" t="s">
        <v>2739</v>
      </c>
      <c r="B130" s="57" t="s">
        <v>2740</v>
      </c>
      <c r="C130" s="58" t="s">
        <v>2741</v>
      </c>
      <c r="D130" s="58" t="s">
        <v>2742</v>
      </c>
      <c r="E130" s="58" t="s">
        <v>2743</v>
      </c>
      <c r="F130" s="51">
        <v>1</v>
      </c>
      <c r="G130" s="56" t="s">
        <v>25</v>
      </c>
      <c r="H130" s="56" t="s">
        <v>32</v>
      </c>
      <c r="I130" s="56">
        <v>1</v>
      </c>
      <c r="J130" s="110"/>
      <c r="K130" s="105"/>
      <c r="L130" s="105"/>
      <c r="M130" s="105"/>
    </row>
    <row r="131" spans="1:13" s="27" customFormat="1" ht="60" customHeight="1">
      <c r="A131" s="104" t="s">
        <v>2744</v>
      </c>
      <c r="B131" s="57" t="s">
        <v>2745</v>
      </c>
      <c r="C131" s="58" t="s">
        <v>2746</v>
      </c>
      <c r="D131" s="58" t="s">
        <v>2747</v>
      </c>
      <c r="E131" s="58" t="s">
        <v>2748</v>
      </c>
      <c r="F131" s="51">
        <v>1</v>
      </c>
      <c r="G131" s="56" t="s">
        <v>25</v>
      </c>
      <c r="H131" s="56" t="s">
        <v>32</v>
      </c>
      <c r="I131" s="56">
        <v>1</v>
      </c>
      <c r="J131" s="117"/>
      <c r="K131" s="105"/>
      <c r="L131" s="105"/>
      <c r="M131" s="105"/>
    </row>
    <row r="132" spans="1:13" s="27" customFormat="1" ht="60" customHeight="1">
      <c r="A132" s="104" t="s">
        <v>2749</v>
      </c>
      <c r="B132" s="57" t="s">
        <v>2750</v>
      </c>
      <c r="C132" s="58" t="s">
        <v>2751</v>
      </c>
      <c r="D132" s="58" t="s">
        <v>2752</v>
      </c>
      <c r="E132" s="58" t="s">
        <v>2753</v>
      </c>
      <c r="F132" s="51">
        <v>1</v>
      </c>
      <c r="G132" s="56" t="s">
        <v>25</v>
      </c>
      <c r="H132" s="56" t="s">
        <v>32</v>
      </c>
      <c r="I132" s="56">
        <v>1</v>
      </c>
      <c r="J132" s="110"/>
      <c r="K132" s="105"/>
      <c r="L132" s="105"/>
      <c r="M132" s="105"/>
    </row>
    <row r="133" spans="1:13" s="27" customFormat="1" ht="60" customHeight="1">
      <c r="A133" s="104" t="s">
        <v>2754</v>
      </c>
      <c r="B133" s="57" t="s">
        <v>2755</v>
      </c>
      <c r="C133" s="58" t="s">
        <v>2756</v>
      </c>
      <c r="D133" s="58" t="s">
        <v>2757</v>
      </c>
      <c r="E133" s="58" t="s">
        <v>2758</v>
      </c>
      <c r="F133" s="51">
        <v>3</v>
      </c>
      <c r="G133" s="56" t="s">
        <v>25</v>
      </c>
      <c r="H133" s="56" t="s">
        <v>32</v>
      </c>
      <c r="I133" s="56">
        <v>2</v>
      </c>
      <c r="J133" s="76"/>
      <c r="K133" s="105"/>
      <c r="L133" s="105"/>
      <c r="M133" s="105"/>
    </row>
    <row r="134" spans="1:13" s="20" customFormat="1" ht="60" customHeight="1">
      <c r="A134" s="104" t="s">
        <v>2759</v>
      </c>
      <c r="B134" s="57" t="s">
        <v>2760</v>
      </c>
      <c r="C134" s="58" t="s">
        <v>2756</v>
      </c>
      <c r="D134" s="58" t="s">
        <v>2757</v>
      </c>
      <c r="E134" s="58" t="s">
        <v>2761</v>
      </c>
      <c r="F134" s="51">
        <v>3</v>
      </c>
      <c r="G134" s="56" t="s">
        <v>25</v>
      </c>
      <c r="H134" s="56" t="s">
        <v>32</v>
      </c>
      <c r="I134" s="56">
        <v>2</v>
      </c>
      <c r="J134" s="110"/>
      <c r="K134" s="100"/>
      <c r="L134" s="100"/>
      <c r="M134" s="100"/>
    </row>
    <row r="135" spans="1:13" s="20" customFormat="1" ht="60" customHeight="1">
      <c r="A135" s="104" t="s">
        <v>2762</v>
      </c>
      <c r="B135" s="57" t="s">
        <v>2763</v>
      </c>
      <c r="C135" s="58" t="s">
        <v>2764</v>
      </c>
      <c r="D135" s="58" t="s">
        <v>2765</v>
      </c>
      <c r="E135" s="58" t="s">
        <v>2766</v>
      </c>
      <c r="F135" s="51">
        <v>1</v>
      </c>
      <c r="G135" s="56" t="s">
        <v>25</v>
      </c>
      <c r="H135" s="56" t="s">
        <v>32</v>
      </c>
      <c r="I135" s="56">
        <v>10</v>
      </c>
      <c r="J135" s="110"/>
      <c r="K135" s="100"/>
      <c r="L135" s="100"/>
      <c r="M135" s="100"/>
    </row>
    <row r="136" spans="1:13" s="27" customFormat="1" ht="60" customHeight="1">
      <c r="A136" s="104" t="s">
        <v>2767</v>
      </c>
      <c r="B136" s="57" t="s">
        <v>2768</v>
      </c>
      <c r="C136" s="58" t="s">
        <v>2769</v>
      </c>
      <c r="D136" s="58" t="s">
        <v>2770</v>
      </c>
      <c r="E136" s="58" t="s">
        <v>2342</v>
      </c>
      <c r="F136" s="51">
        <v>2</v>
      </c>
      <c r="G136" s="56" t="s">
        <v>18</v>
      </c>
      <c r="H136" s="56" t="s">
        <v>32</v>
      </c>
      <c r="I136" s="56">
        <v>1</v>
      </c>
      <c r="J136" s="118"/>
      <c r="K136" s="105"/>
      <c r="L136" s="105"/>
      <c r="M136" s="105"/>
    </row>
    <row r="137" spans="1:13" s="17" customFormat="1" ht="60" customHeight="1">
      <c r="A137" s="83" t="s">
        <v>2771</v>
      </c>
      <c r="B137" s="62" t="s">
        <v>2772</v>
      </c>
      <c r="C137" s="63" t="s">
        <v>2773</v>
      </c>
      <c r="D137" s="63" t="s">
        <v>2774</v>
      </c>
      <c r="E137" s="63"/>
      <c r="F137" s="64">
        <v>2</v>
      </c>
      <c r="G137" s="61" t="s">
        <v>25</v>
      </c>
      <c r="H137" s="61" t="s">
        <v>32</v>
      </c>
      <c r="I137" s="61">
        <v>1</v>
      </c>
      <c r="J137" s="119"/>
      <c r="K137" s="87"/>
      <c r="L137" s="87"/>
      <c r="M137" s="85" t="s">
        <v>154</v>
      </c>
    </row>
    <row r="138" spans="1:13" s="16" customFormat="1" ht="60" customHeight="1">
      <c r="A138" s="83" t="s">
        <v>2775</v>
      </c>
      <c r="B138" s="62" t="s">
        <v>2776</v>
      </c>
      <c r="C138" s="63" t="s">
        <v>2777</v>
      </c>
      <c r="D138" s="63" t="s">
        <v>2778</v>
      </c>
      <c r="E138" s="63" t="s">
        <v>2779</v>
      </c>
      <c r="F138" s="64">
        <v>4</v>
      </c>
      <c r="G138" s="61" t="s">
        <v>25</v>
      </c>
      <c r="H138" s="61" t="s">
        <v>32</v>
      </c>
      <c r="I138" s="61">
        <v>1</v>
      </c>
      <c r="J138" s="119"/>
      <c r="K138" s="84"/>
      <c r="L138" s="84"/>
      <c r="M138" s="85" t="s">
        <v>154</v>
      </c>
    </row>
    <row r="139" spans="1:13" s="16" customFormat="1" ht="60" customHeight="1">
      <c r="A139" s="83" t="s">
        <v>2780</v>
      </c>
      <c r="B139" s="62" t="s">
        <v>2781</v>
      </c>
      <c r="C139" s="63" t="s">
        <v>2782</v>
      </c>
      <c r="D139" s="63" t="s">
        <v>2783</v>
      </c>
      <c r="E139" s="63" t="s">
        <v>2784</v>
      </c>
      <c r="F139" s="64">
        <v>4</v>
      </c>
      <c r="G139" s="61" t="s">
        <v>25</v>
      </c>
      <c r="H139" s="61" t="s">
        <v>32</v>
      </c>
      <c r="I139" s="61">
        <v>1</v>
      </c>
      <c r="J139" s="112"/>
      <c r="K139" s="84"/>
      <c r="L139" s="84"/>
      <c r="M139" s="85" t="s">
        <v>154</v>
      </c>
    </row>
    <row r="140" spans="1:13" s="9" customFormat="1" ht="60" customHeight="1">
      <c r="A140" s="104" t="s">
        <v>2785</v>
      </c>
      <c r="B140" s="57" t="s">
        <v>2786</v>
      </c>
      <c r="C140" s="58" t="s">
        <v>2756</v>
      </c>
      <c r="D140" s="58" t="s">
        <v>2757</v>
      </c>
      <c r="E140" s="58" t="s">
        <v>2787</v>
      </c>
      <c r="F140" s="51">
        <v>4</v>
      </c>
      <c r="G140" s="56" t="s">
        <v>25</v>
      </c>
      <c r="H140" s="56" t="s">
        <v>32</v>
      </c>
      <c r="I140" s="56">
        <v>2</v>
      </c>
      <c r="J140" s="118"/>
      <c r="K140" s="99"/>
      <c r="L140" s="99"/>
      <c r="M140" s="99"/>
    </row>
    <row r="141" spans="1:13" s="9" customFormat="1" ht="60" customHeight="1">
      <c r="A141" s="104" t="s">
        <v>2788</v>
      </c>
      <c r="B141" s="57" t="s">
        <v>2789</v>
      </c>
      <c r="C141" s="58" t="s">
        <v>2790</v>
      </c>
      <c r="D141" s="58" t="s">
        <v>2791</v>
      </c>
      <c r="E141" s="58" t="s">
        <v>2792</v>
      </c>
      <c r="F141" s="51">
        <v>2</v>
      </c>
      <c r="G141" s="56" t="s">
        <v>25</v>
      </c>
      <c r="H141" s="56" t="s">
        <v>358</v>
      </c>
      <c r="I141" s="56">
        <v>1</v>
      </c>
      <c r="J141" s="117"/>
      <c r="K141" s="99"/>
      <c r="L141" s="99"/>
      <c r="M141" s="99"/>
    </row>
    <row r="142" spans="1:13" s="27" customFormat="1" ht="60" customHeight="1">
      <c r="A142" s="104" t="s">
        <v>2793</v>
      </c>
      <c r="B142" s="57" t="s">
        <v>2794</v>
      </c>
      <c r="C142" s="58" t="s">
        <v>2795</v>
      </c>
      <c r="D142" s="58" t="s">
        <v>2796</v>
      </c>
      <c r="E142" s="58" t="s">
        <v>2797</v>
      </c>
      <c r="F142" s="51">
        <v>4</v>
      </c>
      <c r="G142" s="56" t="s">
        <v>25</v>
      </c>
      <c r="H142" s="56" t="s">
        <v>32</v>
      </c>
      <c r="I142" s="56">
        <v>10</v>
      </c>
      <c r="J142" s="117"/>
      <c r="K142" s="105"/>
      <c r="L142" s="105"/>
      <c r="M142" s="105"/>
    </row>
    <row r="143" spans="1:13" s="27" customFormat="1" ht="60" customHeight="1">
      <c r="A143" s="104" t="s">
        <v>2798</v>
      </c>
      <c r="B143" s="57" t="s">
        <v>2799</v>
      </c>
      <c r="C143" s="58" t="s">
        <v>2800</v>
      </c>
      <c r="D143" s="58" t="s">
        <v>2801</v>
      </c>
      <c r="E143" s="58" t="s">
        <v>2802</v>
      </c>
      <c r="F143" s="51">
        <v>2</v>
      </c>
      <c r="G143" s="56" t="s">
        <v>25</v>
      </c>
      <c r="H143" s="56" t="s">
        <v>26</v>
      </c>
      <c r="I143" s="56">
        <v>1</v>
      </c>
      <c r="J143" s="97"/>
      <c r="K143" s="105"/>
      <c r="L143" s="105"/>
      <c r="M143" s="105"/>
    </row>
    <row r="144" spans="1:13" s="27" customFormat="1" ht="60" customHeight="1">
      <c r="A144" s="104" t="s">
        <v>2803</v>
      </c>
      <c r="B144" s="57" t="s">
        <v>2804</v>
      </c>
      <c r="C144" s="58" t="s">
        <v>2805</v>
      </c>
      <c r="D144" s="58" t="s">
        <v>2806</v>
      </c>
      <c r="E144" s="58" t="s">
        <v>2792</v>
      </c>
      <c r="F144" s="51">
        <v>2</v>
      </c>
      <c r="G144" s="56" t="s">
        <v>25</v>
      </c>
      <c r="H144" s="56" t="s">
        <v>32</v>
      </c>
      <c r="I144" s="56">
        <v>1</v>
      </c>
      <c r="J144" s="105"/>
      <c r="K144" s="105"/>
      <c r="L144" s="105"/>
      <c r="M144" s="105"/>
    </row>
    <row r="145" spans="1:13" s="27" customFormat="1" ht="60" customHeight="1">
      <c r="A145" s="104" t="s">
        <v>2807</v>
      </c>
      <c r="B145" s="57" t="s">
        <v>2808</v>
      </c>
      <c r="C145" s="58" t="s">
        <v>2809</v>
      </c>
      <c r="D145" s="58" t="s">
        <v>2810</v>
      </c>
      <c r="E145" s="58" t="s">
        <v>2792</v>
      </c>
      <c r="F145" s="51">
        <v>2</v>
      </c>
      <c r="G145" s="56" t="s">
        <v>25</v>
      </c>
      <c r="H145" s="56" t="s">
        <v>32</v>
      </c>
      <c r="I145" s="56">
        <v>1</v>
      </c>
      <c r="J145" s="105"/>
      <c r="K145" s="105"/>
      <c r="L145" s="105"/>
      <c r="M145" s="105"/>
    </row>
    <row r="146" spans="1:13" s="27" customFormat="1" ht="60" customHeight="1">
      <c r="A146" s="104" t="s">
        <v>2811</v>
      </c>
      <c r="B146" s="57" t="s">
        <v>2812</v>
      </c>
      <c r="C146" s="58" t="s">
        <v>2813</v>
      </c>
      <c r="D146" s="58" t="s">
        <v>2814</v>
      </c>
      <c r="E146" s="58" t="s">
        <v>2815</v>
      </c>
      <c r="F146" s="51">
        <v>2</v>
      </c>
      <c r="G146" s="56" t="s">
        <v>25</v>
      </c>
      <c r="H146" s="56" t="s">
        <v>32</v>
      </c>
      <c r="I146" s="56">
        <v>1</v>
      </c>
      <c r="J146" s="76"/>
      <c r="K146" s="105"/>
      <c r="L146" s="105"/>
      <c r="M146" s="105"/>
    </row>
    <row r="147" spans="1:13" s="27" customFormat="1" ht="60" customHeight="1">
      <c r="A147" s="104" t="s">
        <v>2816</v>
      </c>
      <c r="B147" s="57" t="s">
        <v>2817</v>
      </c>
      <c r="C147" s="58" t="s">
        <v>2818</v>
      </c>
      <c r="D147" s="58" t="s">
        <v>2819</v>
      </c>
      <c r="E147" s="58" t="s">
        <v>2820</v>
      </c>
      <c r="F147" s="51">
        <v>1</v>
      </c>
      <c r="G147" s="56" t="s">
        <v>18</v>
      </c>
      <c r="H147" s="56" t="s">
        <v>32</v>
      </c>
      <c r="I147" s="56">
        <v>1</v>
      </c>
      <c r="J147" s="110"/>
      <c r="K147" s="105"/>
      <c r="L147" s="105"/>
      <c r="M147" s="105"/>
    </row>
    <row r="148" spans="1:13" s="17" customFormat="1" ht="60" customHeight="1">
      <c r="A148" s="83" t="s">
        <v>2821</v>
      </c>
      <c r="B148" s="62" t="s">
        <v>2822</v>
      </c>
      <c r="C148" s="63" t="s">
        <v>2823</v>
      </c>
      <c r="D148" s="63" t="s">
        <v>2824</v>
      </c>
      <c r="E148" s="63"/>
      <c r="F148" s="64">
        <v>1</v>
      </c>
      <c r="G148" s="61" t="s">
        <v>25</v>
      </c>
      <c r="H148" s="61" t="s">
        <v>32</v>
      </c>
      <c r="I148" s="61">
        <v>1</v>
      </c>
      <c r="J148" s="87"/>
      <c r="K148" s="87"/>
      <c r="L148" s="87"/>
      <c r="M148" s="85" t="s">
        <v>154</v>
      </c>
    </row>
    <row r="149" spans="1:13" s="17" customFormat="1" ht="60" customHeight="1">
      <c r="A149" s="83" t="s">
        <v>2825</v>
      </c>
      <c r="B149" s="62" t="s">
        <v>2826</v>
      </c>
      <c r="C149" s="63" t="s">
        <v>2827</v>
      </c>
      <c r="D149" s="63" t="s">
        <v>2828</v>
      </c>
      <c r="E149" s="63" t="s">
        <v>2829</v>
      </c>
      <c r="F149" s="64">
        <v>2</v>
      </c>
      <c r="G149" s="61" t="s">
        <v>25</v>
      </c>
      <c r="H149" s="61" t="s">
        <v>32</v>
      </c>
      <c r="I149" s="61">
        <v>1</v>
      </c>
      <c r="J149" s="87"/>
      <c r="K149" s="87"/>
      <c r="L149" s="87"/>
      <c r="M149" s="85" t="s">
        <v>154</v>
      </c>
    </row>
    <row r="150" spans="1:13" s="27" customFormat="1" ht="60" customHeight="1">
      <c r="A150" s="104" t="s">
        <v>2830</v>
      </c>
      <c r="B150" s="57" t="s">
        <v>2831</v>
      </c>
      <c r="C150" s="58" t="s">
        <v>2832</v>
      </c>
      <c r="D150" s="58" t="s">
        <v>2833</v>
      </c>
      <c r="E150" s="58" t="s">
        <v>2834</v>
      </c>
      <c r="F150" s="51">
        <v>1</v>
      </c>
      <c r="G150" s="56" t="s">
        <v>18</v>
      </c>
      <c r="H150" s="56" t="s">
        <v>32</v>
      </c>
      <c r="I150" s="56">
        <v>1</v>
      </c>
      <c r="J150" s="100"/>
      <c r="K150" s="105"/>
      <c r="L150" s="105"/>
      <c r="M150" s="105"/>
    </row>
    <row r="151" spans="1:13" s="17" customFormat="1" ht="60" customHeight="1">
      <c r="A151" s="83" t="s">
        <v>2835</v>
      </c>
      <c r="B151" s="62" t="s">
        <v>2836</v>
      </c>
      <c r="C151" s="63" t="s">
        <v>2837</v>
      </c>
      <c r="D151" s="63" t="s">
        <v>2838</v>
      </c>
      <c r="E151" s="63"/>
      <c r="F151" s="64">
        <v>1</v>
      </c>
      <c r="G151" s="61" t="s">
        <v>25</v>
      </c>
      <c r="H151" s="61" t="s">
        <v>32</v>
      </c>
      <c r="I151" s="61">
        <v>1</v>
      </c>
      <c r="J151" s="112"/>
      <c r="K151" s="87"/>
      <c r="L151" s="87"/>
      <c r="M151" s="85" t="s">
        <v>154</v>
      </c>
    </row>
    <row r="152" spans="1:13" s="27" customFormat="1" ht="60" customHeight="1">
      <c r="A152" s="104" t="s">
        <v>2839</v>
      </c>
      <c r="B152" s="57" t="s">
        <v>2840</v>
      </c>
      <c r="C152" s="58" t="s">
        <v>2841</v>
      </c>
      <c r="D152" s="58" t="s">
        <v>2842</v>
      </c>
      <c r="E152" s="58" t="s">
        <v>2843</v>
      </c>
      <c r="F152" s="51">
        <v>1</v>
      </c>
      <c r="G152" s="56" t="s">
        <v>25</v>
      </c>
      <c r="H152" s="56" t="s">
        <v>32</v>
      </c>
      <c r="I152" s="56">
        <v>1</v>
      </c>
      <c r="J152" s="118"/>
      <c r="K152" s="105"/>
      <c r="L152" s="105"/>
      <c r="M152" s="105"/>
    </row>
    <row r="153" spans="1:13" s="32" customFormat="1" ht="60" customHeight="1">
      <c r="A153" s="104" t="s">
        <v>2844</v>
      </c>
      <c r="B153" s="57" t="s">
        <v>2845</v>
      </c>
      <c r="C153" s="58" t="s">
        <v>2846</v>
      </c>
      <c r="D153" s="58" t="s">
        <v>2847</v>
      </c>
      <c r="E153" s="58" t="s">
        <v>2848</v>
      </c>
      <c r="F153" s="51">
        <v>1</v>
      </c>
      <c r="G153" s="56" t="s">
        <v>25</v>
      </c>
      <c r="H153" s="56" t="s">
        <v>32</v>
      </c>
      <c r="I153" s="56">
        <v>1</v>
      </c>
      <c r="J153" s="118"/>
      <c r="K153" s="120"/>
      <c r="L153" s="120"/>
      <c r="M153" s="120"/>
    </row>
    <row r="154" spans="1:13" s="32" customFormat="1" ht="60" customHeight="1">
      <c r="A154" s="104" t="s">
        <v>2849</v>
      </c>
      <c r="B154" s="57" t="s">
        <v>2776</v>
      </c>
      <c r="C154" s="58" t="s">
        <v>2777</v>
      </c>
      <c r="D154" s="58" t="s">
        <v>2778</v>
      </c>
      <c r="E154" s="58" t="s">
        <v>2779</v>
      </c>
      <c r="F154" s="51">
        <v>1</v>
      </c>
      <c r="G154" s="56" t="s">
        <v>25</v>
      </c>
      <c r="H154" s="56" t="s">
        <v>32</v>
      </c>
      <c r="I154" s="56">
        <v>1</v>
      </c>
      <c r="J154" s="110"/>
      <c r="K154" s="120"/>
      <c r="L154" s="120"/>
      <c r="M154" s="120"/>
    </row>
    <row r="155" spans="1:13" s="32" customFormat="1" ht="60" customHeight="1">
      <c r="A155" s="104" t="s">
        <v>2850</v>
      </c>
      <c r="B155" s="57" t="s">
        <v>2851</v>
      </c>
      <c r="C155" s="58" t="s">
        <v>2756</v>
      </c>
      <c r="D155" s="58" t="s">
        <v>2757</v>
      </c>
      <c r="E155" s="58" t="s">
        <v>2852</v>
      </c>
      <c r="F155" s="51">
        <v>4</v>
      </c>
      <c r="G155" s="56" t="s">
        <v>25</v>
      </c>
      <c r="H155" s="56" t="s">
        <v>32</v>
      </c>
      <c r="I155" s="56">
        <v>2</v>
      </c>
      <c r="J155" s="120"/>
      <c r="K155" s="120"/>
      <c r="L155" s="120"/>
      <c r="M155" s="120"/>
    </row>
    <row r="156" spans="1:13" s="32" customFormat="1" ht="60" customHeight="1">
      <c r="A156" s="104" t="s">
        <v>2853</v>
      </c>
      <c r="B156" s="57" t="s">
        <v>2854</v>
      </c>
      <c r="C156" s="58" t="s">
        <v>2756</v>
      </c>
      <c r="D156" s="58" t="s">
        <v>2757</v>
      </c>
      <c r="E156" s="58" t="s">
        <v>2855</v>
      </c>
      <c r="F156" s="51">
        <v>4</v>
      </c>
      <c r="G156" s="56" t="s">
        <v>25</v>
      </c>
      <c r="H156" s="56" t="s">
        <v>32</v>
      </c>
      <c r="I156" s="56">
        <v>2</v>
      </c>
      <c r="J156" s="120"/>
      <c r="K156" s="120"/>
      <c r="L156" s="120"/>
      <c r="M156" s="120"/>
    </row>
    <row r="157" spans="1:13" s="32" customFormat="1" ht="60" customHeight="1">
      <c r="A157" s="104" t="s">
        <v>2856</v>
      </c>
      <c r="B157" s="57" t="s">
        <v>2857</v>
      </c>
      <c r="C157" s="58" t="s">
        <v>2846</v>
      </c>
      <c r="D157" s="58" t="s">
        <v>2858</v>
      </c>
      <c r="E157" s="58" t="s">
        <v>2859</v>
      </c>
      <c r="F157" s="51">
        <v>2</v>
      </c>
      <c r="G157" s="56" t="s">
        <v>25</v>
      </c>
      <c r="H157" s="56" t="s">
        <v>32</v>
      </c>
      <c r="I157" s="56">
        <v>2</v>
      </c>
      <c r="J157" s="120"/>
      <c r="K157" s="120"/>
      <c r="L157" s="120"/>
      <c r="M157" s="120"/>
    </row>
    <row r="158" spans="1:13" s="29" customFormat="1" ht="22.5" customHeight="1">
      <c r="A158" s="244" t="s">
        <v>2860</v>
      </c>
      <c r="B158" s="245"/>
      <c r="C158" s="245"/>
      <c r="D158" s="245"/>
      <c r="E158" s="245"/>
      <c r="F158" s="245"/>
      <c r="G158" s="245"/>
      <c r="H158" s="245"/>
      <c r="I158" s="245"/>
      <c r="J158" s="245"/>
      <c r="K158" s="245"/>
      <c r="L158" s="245"/>
      <c r="M158" s="246"/>
    </row>
    <row r="159" spans="1:13" s="19" customFormat="1" ht="409.5" customHeight="1">
      <c r="A159" s="232"/>
      <c r="B159" s="233"/>
      <c r="C159" s="233"/>
      <c r="D159" s="233"/>
      <c r="E159" s="233"/>
      <c r="F159" s="233"/>
      <c r="G159" s="233"/>
      <c r="H159" s="233"/>
      <c r="I159" s="233"/>
      <c r="J159" s="233"/>
      <c r="K159" s="233"/>
      <c r="L159" s="233"/>
      <c r="M159" s="234"/>
    </row>
    <row r="160" spans="1:13" s="19" customFormat="1" ht="60" customHeight="1">
      <c r="A160" s="70" t="s">
        <v>2861</v>
      </c>
      <c r="B160" s="57" t="s">
        <v>2862</v>
      </c>
      <c r="C160" s="58" t="s">
        <v>2863</v>
      </c>
      <c r="D160" s="58" t="s">
        <v>2864</v>
      </c>
      <c r="E160" s="58" t="s">
        <v>2753</v>
      </c>
      <c r="F160" s="51">
        <v>1</v>
      </c>
      <c r="G160" s="56" t="s">
        <v>18</v>
      </c>
      <c r="H160" s="56" t="s">
        <v>26</v>
      </c>
      <c r="I160" s="56">
        <v>1</v>
      </c>
      <c r="J160" s="90"/>
      <c r="K160" s="76"/>
      <c r="L160" s="76"/>
      <c r="M160" s="76"/>
    </row>
    <row r="161" spans="1:13" s="17" customFormat="1" ht="60" customHeight="1">
      <c r="A161" s="71" t="s">
        <v>2865</v>
      </c>
      <c r="B161" s="62" t="s">
        <v>2866</v>
      </c>
      <c r="C161" s="63" t="s">
        <v>2867</v>
      </c>
      <c r="D161" s="63" t="s">
        <v>2868</v>
      </c>
      <c r="E161" s="63"/>
      <c r="F161" s="64">
        <v>1</v>
      </c>
      <c r="G161" s="72"/>
      <c r="H161" s="69"/>
      <c r="I161" s="88"/>
      <c r="J161" s="87"/>
      <c r="K161" s="87"/>
      <c r="L161" s="87"/>
      <c r="M161" s="85" t="s">
        <v>154</v>
      </c>
    </row>
    <row r="162" spans="1:13" s="18" customFormat="1" ht="60" customHeight="1">
      <c r="A162" s="71" t="s">
        <v>2869</v>
      </c>
      <c r="B162" s="62" t="s">
        <v>2870</v>
      </c>
      <c r="C162" s="63" t="s">
        <v>2871</v>
      </c>
      <c r="D162" s="63" t="s">
        <v>2872</v>
      </c>
      <c r="E162" s="63" t="s">
        <v>2873</v>
      </c>
      <c r="F162" s="64">
        <v>1</v>
      </c>
      <c r="G162" s="72"/>
      <c r="H162" s="68"/>
      <c r="I162" s="86"/>
      <c r="J162" s="92"/>
      <c r="K162" s="89"/>
      <c r="L162" s="89"/>
      <c r="M162" s="85" t="s">
        <v>154</v>
      </c>
    </row>
    <row r="163" spans="1:13" s="19" customFormat="1" ht="60" customHeight="1">
      <c r="A163" s="70" t="s">
        <v>2874</v>
      </c>
      <c r="B163" s="57" t="s">
        <v>2875</v>
      </c>
      <c r="C163" s="58" t="s">
        <v>2876</v>
      </c>
      <c r="D163" s="58" t="s">
        <v>2877</v>
      </c>
      <c r="E163" s="58" t="s">
        <v>2878</v>
      </c>
      <c r="F163" s="51">
        <v>2</v>
      </c>
      <c r="G163" s="56" t="s">
        <v>25</v>
      </c>
      <c r="H163" s="56" t="s">
        <v>26</v>
      </c>
      <c r="I163" s="56">
        <v>10</v>
      </c>
      <c r="J163" s="90"/>
      <c r="K163" s="76"/>
      <c r="L163" s="76"/>
      <c r="M163" s="76"/>
    </row>
    <row r="164" spans="1:13" s="17" customFormat="1" ht="60" customHeight="1">
      <c r="A164" s="71" t="s">
        <v>2879</v>
      </c>
      <c r="B164" s="62" t="s">
        <v>2880</v>
      </c>
      <c r="C164" s="63" t="s">
        <v>2881</v>
      </c>
      <c r="D164" s="63" t="s">
        <v>2882</v>
      </c>
      <c r="E164" s="63" t="s">
        <v>2883</v>
      </c>
      <c r="F164" s="64">
        <v>1</v>
      </c>
      <c r="G164" s="68"/>
      <c r="H164" s="68"/>
      <c r="I164" s="86"/>
      <c r="J164" s="92"/>
      <c r="K164" s="87"/>
      <c r="L164" s="87"/>
      <c r="M164" s="85" t="s">
        <v>154</v>
      </c>
    </row>
    <row r="165" spans="1:13" s="17" customFormat="1" ht="60" customHeight="1">
      <c r="A165" s="71" t="s">
        <v>2884</v>
      </c>
      <c r="B165" s="62" t="s">
        <v>2885</v>
      </c>
      <c r="C165" s="63" t="s">
        <v>2886</v>
      </c>
      <c r="D165" s="63" t="s">
        <v>2887</v>
      </c>
      <c r="E165" s="63" t="s">
        <v>2888</v>
      </c>
      <c r="F165" s="64">
        <v>1</v>
      </c>
      <c r="G165" s="68"/>
      <c r="H165" s="68"/>
      <c r="I165" s="86"/>
      <c r="J165" s="121"/>
      <c r="K165" s="84"/>
      <c r="L165" s="84"/>
      <c r="M165" s="85" t="s">
        <v>154</v>
      </c>
    </row>
    <row r="166" spans="1:13" s="17" customFormat="1" ht="60" customHeight="1">
      <c r="A166" s="71" t="s">
        <v>2889</v>
      </c>
      <c r="B166" s="62" t="s">
        <v>2890</v>
      </c>
      <c r="C166" s="63" t="s">
        <v>2891</v>
      </c>
      <c r="D166" s="63" t="s">
        <v>2892</v>
      </c>
      <c r="E166" s="63" t="s">
        <v>2893</v>
      </c>
      <c r="F166" s="64">
        <v>1</v>
      </c>
      <c r="G166" s="68"/>
      <c r="H166" s="69"/>
      <c r="I166" s="88"/>
      <c r="J166" s="121"/>
      <c r="K166" s="84"/>
      <c r="L166" s="84"/>
      <c r="M166" s="85" t="s">
        <v>154</v>
      </c>
    </row>
    <row r="167" spans="1:13" s="17" customFormat="1" ht="60" customHeight="1">
      <c r="A167" s="71" t="s">
        <v>2894</v>
      </c>
      <c r="B167" s="62" t="s">
        <v>2890</v>
      </c>
      <c r="C167" s="63" t="s">
        <v>2895</v>
      </c>
      <c r="D167" s="63" t="s">
        <v>2896</v>
      </c>
      <c r="E167" s="63" t="s">
        <v>2897</v>
      </c>
      <c r="F167" s="64">
        <v>1</v>
      </c>
      <c r="G167" s="68"/>
      <c r="H167" s="68"/>
      <c r="I167" s="86"/>
      <c r="J167" s="121"/>
      <c r="K167" s="84"/>
      <c r="L167" s="84"/>
      <c r="M167" s="85" t="s">
        <v>154</v>
      </c>
    </row>
    <row r="168" spans="1:13" s="19" customFormat="1" ht="60" customHeight="1">
      <c r="A168" s="70" t="s">
        <v>2898</v>
      </c>
      <c r="B168" s="57" t="s">
        <v>2899</v>
      </c>
      <c r="C168" s="58" t="s">
        <v>2900</v>
      </c>
      <c r="D168" s="58" t="s">
        <v>2872</v>
      </c>
      <c r="E168" s="58" t="s">
        <v>2901</v>
      </c>
      <c r="F168" s="51">
        <v>3</v>
      </c>
      <c r="G168" s="56" t="s">
        <v>25</v>
      </c>
      <c r="H168" s="56" t="s">
        <v>32</v>
      </c>
      <c r="I168" s="56">
        <v>10</v>
      </c>
      <c r="J168" s="122"/>
      <c r="K168" s="99"/>
      <c r="L168" s="99"/>
      <c r="M168" s="95"/>
    </row>
    <row r="169" spans="1:13" s="19" customFormat="1" ht="60" customHeight="1">
      <c r="A169" s="70" t="s">
        <v>2902</v>
      </c>
      <c r="B169" s="57" t="s">
        <v>2903</v>
      </c>
      <c r="C169" s="58" t="s">
        <v>903</v>
      </c>
      <c r="D169" s="58" t="s">
        <v>2431</v>
      </c>
      <c r="E169" s="58" t="s">
        <v>2904</v>
      </c>
      <c r="F169" s="51">
        <v>3</v>
      </c>
      <c r="G169" s="56" t="s">
        <v>25</v>
      </c>
      <c r="H169" s="56" t="s">
        <v>26</v>
      </c>
      <c r="I169" s="56">
        <v>10</v>
      </c>
      <c r="J169" s="122"/>
      <c r="K169" s="99"/>
      <c r="L169" s="99"/>
      <c r="M169" s="95"/>
    </row>
    <row r="170" spans="1:13" s="17" customFormat="1" ht="60" customHeight="1">
      <c r="A170" s="71" t="s">
        <v>2905</v>
      </c>
      <c r="B170" s="62" t="s">
        <v>2906</v>
      </c>
      <c r="C170" s="63" t="s">
        <v>2907</v>
      </c>
      <c r="D170" s="63" t="s">
        <v>2908</v>
      </c>
      <c r="E170" s="63" t="s">
        <v>2909</v>
      </c>
      <c r="F170" s="64">
        <v>1</v>
      </c>
      <c r="G170" s="68"/>
      <c r="H170" s="68"/>
      <c r="I170" s="86"/>
      <c r="J170" s="121"/>
      <c r="K170" s="84"/>
      <c r="L170" s="84"/>
      <c r="M170" s="85" t="s">
        <v>154</v>
      </c>
    </row>
    <row r="171" spans="1:13" s="17" customFormat="1" ht="60" customHeight="1">
      <c r="A171" s="70" t="s">
        <v>2910</v>
      </c>
      <c r="B171" s="57" t="s">
        <v>2911</v>
      </c>
      <c r="C171" s="58" t="s">
        <v>921</v>
      </c>
      <c r="D171" s="58" t="s">
        <v>2912</v>
      </c>
      <c r="E171" s="58" t="s">
        <v>2913</v>
      </c>
      <c r="F171" s="51">
        <v>1</v>
      </c>
      <c r="G171" s="56" t="s">
        <v>25</v>
      </c>
      <c r="H171" s="56" t="s">
        <v>26</v>
      </c>
      <c r="I171" s="56">
        <v>10</v>
      </c>
      <c r="J171" s="121"/>
      <c r="K171" s="84"/>
      <c r="L171" s="84"/>
      <c r="M171" s="123"/>
    </row>
    <row r="172" spans="1:13" s="20" customFormat="1" ht="60" customHeight="1">
      <c r="A172" s="70" t="s">
        <v>2914</v>
      </c>
      <c r="B172" s="57" t="s">
        <v>2915</v>
      </c>
      <c r="C172" s="58" t="s">
        <v>921</v>
      </c>
      <c r="D172" s="58" t="s">
        <v>2912</v>
      </c>
      <c r="E172" s="58" t="s">
        <v>2916</v>
      </c>
      <c r="F172" s="51">
        <v>1</v>
      </c>
      <c r="G172" s="56" t="s">
        <v>25</v>
      </c>
      <c r="H172" s="56" t="s">
        <v>26</v>
      </c>
      <c r="I172" s="56">
        <v>10</v>
      </c>
      <c r="J172" s="122"/>
      <c r="K172" s="99"/>
      <c r="L172" s="99"/>
      <c r="M172" s="99"/>
    </row>
    <row r="173" spans="1:13" customFormat="1" ht="19.5" customHeight="1">
      <c r="A173" s="229" t="s">
        <v>2917</v>
      </c>
      <c r="B173" s="230"/>
      <c r="C173" s="230"/>
      <c r="D173" s="230"/>
      <c r="E173" s="230"/>
      <c r="F173" s="230"/>
      <c r="G173" s="230"/>
      <c r="H173" s="230"/>
      <c r="I173" s="230"/>
      <c r="J173" s="230"/>
      <c r="K173" s="230"/>
      <c r="L173" s="230"/>
      <c r="M173" s="231"/>
    </row>
    <row r="174" spans="1:13" s="33" customFormat="1" ht="409.5" customHeight="1">
      <c r="A174" s="232"/>
      <c r="B174" s="233"/>
      <c r="C174" s="233"/>
      <c r="D174" s="233"/>
      <c r="E174" s="233"/>
      <c r="F174" s="233"/>
      <c r="G174" s="233"/>
      <c r="H174" s="233"/>
      <c r="I174" s="233"/>
      <c r="J174" s="233"/>
      <c r="K174" s="233"/>
      <c r="L174" s="233"/>
      <c r="M174" s="234"/>
    </row>
    <row r="175" spans="1:13" s="34" customFormat="1" ht="60" customHeight="1">
      <c r="A175" s="104" t="s">
        <v>2918</v>
      </c>
      <c r="B175" s="57" t="s">
        <v>2919</v>
      </c>
      <c r="C175" s="58" t="s">
        <v>2920</v>
      </c>
      <c r="D175" s="58" t="s">
        <v>2921</v>
      </c>
      <c r="E175" s="58" t="s">
        <v>2753</v>
      </c>
      <c r="F175" s="51">
        <v>1</v>
      </c>
      <c r="G175" s="56" t="s">
        <v>18</v>
      </c>
      <c r="H175" s="56" t="s">
        <v>26</v>
      </c>
      <c r="I175" s="56">
        <v>1</v>
      </c>
      <c r="J175" s="90"/>
      <c r="K175" s="124"/>
      <c r="L175" s="124"/>
      <c r="M175" s="124"/>
    </row>
    <row r="176" spans="1:13" s="35" customFormat="1" ht="60" customHeight="1">
      <c r="A176" s="83" t="s">
        <v>2922</v>
      </c>
      <c r="B176" s="62" t="s">
        <v>2923</v>
      </c>
      <c r="C176" s="63" t="s">
        <v>2924</v>
      </c>
      <c r="D176" s="63" t="s">
        <v>2925</v>
      </c>
      <c r="E176" s="63"/>
      <c r="F176" s="64">
        <v>1</v>
      </c>
      <c r="G176" s="72"/>
      <c r="H176" s="73"/>
      <c r="I176" s="71"/>
      <c r="J176" s="92"/>
      <c r="K176" s="125"/>
      <c r="L176" s="125"/>
      <c r="M176" s="85" t="s">
        <v>154</v>
      </c>
    </row>
    <row r="177" spans="1:13" s="34" customFormat="1" ht="60" customHeight="1">
      <c r="A177" s="104" t="s">
        <v>2926</v>
      </c>
      <c r="B177" s="57" t="s">
        <v>2927</v>
      </c>
      <c r="C177" s="58" t="s">
        <v>2876</v>
      </c>
      <c r="D177" s="58" t="s">
        <v>2877</v>
      </c>
      <c r="E177" s="58" t="s">
        <v>2928</v>
      </c>
      <c r="F177" s="51">
        <v>4</v>
      </c>
      <c r="G177" s="56" t="s">
        <v>25</v>
      </c>
      <c r="H177" s="56" t="s">
        <v>26</v>
      </c>
      <c r="I177" s="56">
        <v>10</v>
      </c>
      <c r="J177" s="90"/>
      <c r="K177" s="124"/>
      <c r="L177" s="124"/>
      <c r="M177" s="95"/>
    </row>
    <row r="178" spans="1:13" s="35" customFormat="1" ht="60" customHeight="1">
      <c r="A178" s="83" t="s">
        <v>2929</v>
      </c>
      <c r="B178" s="62" t="s">
        <v>2930</v>
      </c>
      <c r="C178" s="63" t="s">
        <v>2931</v>
      </c>
      <c r="D178" s="63" t="s">
        <v>2932</v>
      </c>
      <c r="E178" s="63" t="s">
        <v>2883</v>
      </c>
      <c r="F178" s="64">
        <v>1</v>
      </c>
      <c r="G178" s="72"/>
      <c r="H178" s="73"/>
      <c r="I178" s="71"/>
      <c r="J178" s="92"/>
      <c r="K178" s="125"/>
      <c r="L178" s="125"/>
      <c r="M178" s="85" t="s">
        <v>154</v>
      </c>
    </row>
    <row r="179" spans="1:13" s="35" customFormat="1" ht="60" customHeight="1">
      <c r="A179" s="83" t="s">
        <v>2933</v>
      </c>
      <c r="B179" s="62" t="s">
        <v>2934</v>
      </c>
      <c r="C179" s="63" t="s">
        <v>2935</v>
      </c>
      <c r="D179" s="63" t="s">
        <v>2936</v>
      </c>
      <c r="E179" s="63" t="s">
        <v>2937</v>
      </c>
      <c r="F179" s="64">
        <v>1</v>
      </c>
      <c r="G179" s="72"/>
      <c r="H179" s="73"/>
      <c r="I179" s="71"/>
      <c r="J179" s="125"/>
      <c r="K179" s="125"/>
      <c r="L179" s="125"/>
      <c r="M179" s="85" t="s">
        <v>154</v>
      </c>
    </row>
    <row r="180" spans="1:13" s="35" customFormat="1" ht="60" customHeight="1">
      <c r="A180" s="83" t="s">
        <v>2938</v>
      </c>
      <c r="B180" s="62" t="s">
        <v>2939</v>
      </c>
      <c r="C180" s="63" t="s">
        <v>2940</v>
      </c>
      <c r="D180" s="63" t="s">
        <v>2941</v>
      </c>
      <c r="E180" s="63" t="s">
        <v>2942</v>
      </c>
      <c r="F180" s="64">
        <v>1</v>
      </c>
      <c r="G180" s="67"/>
      <c r="H180" s="114"/>
      <c r="I180" s="126"/>
      <c r="J180" s="119"/>
      <c r="K180" s="125"/>
      <c r="L180" s="125"/>
      <c r="M180" s="85" t="s">
        <v>154</v>
      </c>
    </row>
    <row r="181" spans="1:13" s="35" customFormat="1" ht="60" customHeight="1">
      <c r="A181" s="83" t="s">
        <v>2943</v>
      </c>
      <c r="B181" s="62" t="s">
        <v>2944</v>
      </c>
      <c r="C181" s="63" t="s">
        <v>2945</v>
      </c>
      <c r="D181" s="63" t="s">
        <v>2946</v>
      </c>
      <c r="E181" s="63" t="s">
        <v>2947</v>
      </c>
      <c r="F181" s="64">
        <v>1</v>
      </c>
      <c r="G181" s="67"/>
      <c r="H181" s="115"/>
      <c r="I181" s="126"/>
      <c r="J181" s="119"/>
      <c r="K181" s="125"/>
      <c r="L181" s="125"/>
      <c r="M181" s="85" t="s">
        <v>154</v>
      </c>
    </row>
    <row r="182" spans="1:13" s="35" customFormat="1" ht="60" customHeight="1">
      <c r="A182" s="83" t="s">
        <v>2948</v>
      </c>
      <c r="B182" s="62" t="s">
        <v>2949</v>
      </c>
      <c r="C182" s="63" t="s">
        <v>2950</v>
      </c>
      <c r="D182" s="63" t="s">
        <v>2951</v>
      </c>
      <c r="E182" s="63" t="s">
        <v>2947</v>
      </c>
      <c r="F182" s="64">
        <v>1</v>
      </c>
      <c r="G182" s="67"/>
      <c r="H182" s="115"/>
      <c r="I182" s="126"/>
      <c r="J182" s="119"/>
      <c r="K182" s="125"/>
      <c r="L182" s="125"/>
      <c r="M182" s="85" t="s">
        <v>154</v>
      </c>
    </row>
    <row r="183" spans="1:13" s="35" customFormat="1" ht="60" customHeight="1">
      <c r="A183" s="83" t="s">
        <v>2952</v>
      </c>
      <c r="B183" s="62" t="s">
        <v>2953</v>
      </c>
      <c r="C183" s="63" t="s">
        <v>2954</v>
      </c>
      <c r="D183" s="63" t="s">
        <v>2955</v>
      </c>
      <c r="E183" s="63" t="s">
        <v>2942</v>
      </c>
      <c r="F183" s="64">
        <v>1</v>
      </c>
      <c r="G183" s="67"/>
      <c r="H183" s="115"/>
      <c r="I183" s="126"/>
      <c r="J183" s="119"/>
      <c r="K183" s="125"/>
      <c r="L183" s="125"/>
      <c r="M183" s="85" t="s">
        <v>154</v>
      </c>
    </row>
    <row r="184" spans="1:13" s="34" customFormat="1" ht="60" customHeight="1">
      <c r="A184" s="104" t="s">
        <v>2956</v>
      </c>
      <c r="B184" s="57" t="s">
        <v>2957</v>
      </c>
      <c r="C184" s="58" t="s">
        <v>2900</v>
      </c>
      <c r="D184" s="58" t="s">
        <v>2872</v>
      </c>
      <c r="E184" s="58" t="s">
        <v>2958</v>
      </c>
      <c r="F184" s="51">
        <v>5</v>
      </c>
      <c r="G184" s="56" t="s">
        <v>25</v>
      </c>
      <c r="H184" s="56" t="s">
        <v>32</v>
      </c>
      <c r="I184" s="56">
        <v>10</v>
      </c>
      <c r="J184" s="97"/>
      <c r="K184" s="124"/>
      <c r="L184" s="124"/>
      <c r="M184" s="95"/>
    </row>
    <row r="185" spans="1:13" s="34" customFormat="1" ht="60" customHeight="1">
      <c r="A185" s="104" t="s">
        <v>2959</v>
      </c>
      <c r="B185" s="57" t="s">
        <v>2960</v>
      </c>
      <c r="C185" s="58" t="s">
        <v>903</v>
      </c>
      <c r="D185" s="58" t="s">
        <v>2431</v>
      </c>
      <c r="E185" s="58" t="s">
        <v>2961</v>
      </c>
      <c r="F185" s="51">
        <v>5</v>
      </c>
      <c r="G185" s="56" t="s">
        <v>25</v>
      </c>
      <c r="H185" s="56" t="s">
        <v>26</v>
      </c>
      <c r="I185" s="56">
        <v>10</v>
      </c>
      <c r="J185" s="97"/>
      <c r="K185" s="124"/>
      <c r="L185" s="124"/>
      <c r="M185" s="95"/>
    </row>
    <row r="186" spans="1:13" s="34" customFormat="1" ht="60" customHeight="1">
      <c r="A186" s="104" t="s">
        <v>2962</v>
      </c>
      <c r="B186" s="57" t="s">
        <v>2963</v>
      </c>
      <c r="C186" s="58" t="s">
        <v>2964</v>
      </c>
      <c r="D186" s="58" t="s">
        <v>2912</v>
      </c>
      <c r="E186" s="58" t="s">
        <v>2965</v>
      </c>
      <c r="F186" s="51">
        <v>1</v>
      </c>
      <c r="G186" s="56" t="s">
        <v>25</v>
      </c>
      <c r="H186" s="56" t="s">
        <v>26</v>
      </c>
      <c r="I186" s="56">
        <v>10</v>
      </c>
      <c r="J186" s="97"/>
      <c r="K186" s="124"/>
      <c r="L186" s="124"/>
      <c r="M186" s="124"/>
    </row>
    <row r="187" spans="1:13" s="34" customFormat="1" ht="60" customHeight="1">
      <c r="A187" s="104" t="s">
        <v>2966</v>
      </c>
      <c r="B187" s="57" t="s">
        <v>2967</v>
      </c>
      <c r="C187" s="58" t="s">
        <v>2964</v>
      </c>
      <c r="D187" s="58" t="s">
        <v>2912</v>
      </c>
      <c r="E187" s="58" t="s">
        <v>2968</v>
      </c>
      <c r="F187" s="51">
        <v>1</v>
      </c>
      <c r="G187" s="56" t="s">
        <v>25</v>
      </c>
      <c r="H187" s="56" t="s">
        <v>26</v>
      </c>
      <c r="I187" s="56">
        <v>10</v>
      </c>
      <c r="J187" s="97"/>
      <c r="K187" s="124"/>
      <c r="L187" s="124"/>
      <c r="M187" s="124"/>
    </row>
    <row r="188" spans="1:13" s="34" customFormat="1" ht="60" customHeight="1">
      <c r="A188" s="104" t="s">
        <v>2969</v>
      </c>
      <c r="B188" s="57" t="s">
        <v>2970</v>
      </c>
      <c r="C188" s="58" t="s">
        <v>2971</v>
      </c>
      <c r="D188" s="58" t="s">
        <v>2972</v>
      </c>
      <c r="E188" s="58" t="s">
        <v>2973</v>
      </c>
      <c r="F188" s="51">
        <v>1</v>
      </c>
      <c r="G188" s="56" t="s">
        <v>25</v>
      </c>
      <c r="H188" s="56" t="s">
        <v>26</v>
      </c>
      <c r="I188" s="56">
        <v>10</v>
      </c>
      <c r="J188" s="97"/>
      <c r="K188" s="124"/>
      <c r="L188" s="124"/>
      <c r="M188" s="124"/>
    </row>
    <row r="189" spans="1:13" s="34" customFormat="1" ht="60" customHeight="1">
      <c r="A189" s="104" t="s">
        <v>2974</v>
      </c>
      <c r="B189" s="57" t="s">
        <v>2975</v>
      </c>
      <c r="C189" s="58" t="s">
        <v>2976</v>
      </c>
      <c r="D189" s="58" t="s">
        <v>2977</v>
      </c>
      <c r="E189" s="58" t="s">
        <v>2978</v>
      </c>
      <c r="F189" s="51">
        <v>1</v>
      </c>
      <c r="G189" s="60" t="s">
        <v>25</v>
      </c>
      <c r="H189" s="60" t="s">
        <v>358</v>
      </c>
      <c r="I189" s="60">
        <v>1</v>
      </c>
      <c r="J189" s="97"/>
      <c r="K189" s="124"/>
      <c r="L189" s="124"/>
      <c r="M189" s="124"/>
    </row>
    <row r="190" spans="1:13" s="34" customFormat="1" ht="60" customHeight="1">
      <c r="A190" s="104" t="s">
        <v>2979</v>
      </c>
      <c r="B190" s="57" t="s">
        <v>2980</v>
      </c>
      <c r="C190" s="58" t="s">
        <v>2981</v>
      </c>
      <c r="D190" s="58" t="s">
        <v>2982</v>
      </c>
      <c r="E190" s="58" t="s">
        <v>2983</v>
      </c>
      <c r="F190" s="51">
        <v>1</v>
      </c>
      <c r="G190" s="56" t="s">
        <v>25</v>
      </c>
      <c r="H190" s="56" t="s">
        <v>32</v>
      </c>
      <c r="I190" s="56">
        <v>10</v>
      </c>
      <c r="J190" s="97"/>
      <c r="K190" s="124"/>
      <c r="L190" s="124"/>
      <c r="M190" s="124"/>
    </row>
    <row r="191" spans="1:13" s="34" customFormat="1" ht="60" customHeight="1">
      <c r="A191" s="104" t="s">
        <v>2984</v>
      </c>
      <c r="B191" s="57" t="s">
        <v>2985</v>
      </c>
      <c r="C191" s="58" t="s">
        <v>2986</v>
      </c>
      <c r="D191" s="58" t="s">
        <v>2987</v>
      </c>
      <c r="E191" s="58" t="s">
        <v>2988</v>
      </c>
      <c r="F191" s="51">
        <v>1</v>
      </c>
      <c r="G191" s="56" t="s">
        <v>25</v>
      </c>
      <c r="H191" s="56" t="s">
        <v>32</v>
      </c>
      <c r="I191" s="56">
        <v>10</v>
      </c>
      <c r="J191" s="97"/>
      <c r="K191" s="124"/>
      <c r="L191" s="124"/>
      <c r="M191" s="124"/>
    </row>
    <row r="192" spans="1:13" s="34" customFormat="1" ht="60" customHeight="1">
      <c r="A192" s="104" t="s">
        <v>2989</v>
      </c>
      <c r="B192" s="57" t="s">
        <v>2990</v>
      </c>
      <c r="C192" s="58" t="s">
        <v>80</v>
      </c>
      <c r="D192" s="58" t="s">
        <v>2991</v>
      </c>
      <c r="E192" s="58" t="s">
        <v>2992</v>
      </c>
      <c r="F192" s="51">
        <v>1</v>
      </c>
      <c r="G192" s="56" t="s">
        <v>25</v>
      </c>
      <c r="H192" s="56" t="s">
        <v>32</v>
      </c>
      <c r="I192" s="56">
        <v>1</v>
      </c>
      <c r="J192" s="97"/>
      <c r="K192" s="124"/>
      <c r="L192" s="124"/>
      <c r="M192" s="124"/>
    </row>
    <row r="193" spans="1:13" s="35" customFormat="1" ht="60" customHeight="1">
      <c r="A193" s="83" t="s">
        <v>2993</v>
      </c>
      <c r="B193" s="62" t="s">
        <v>2994</v>
      </c>
      <c r="C193" s="63" t="s">
        <v>65</v>
      </c>
      <c r="D193" s="63" t="s">
        <v>2995</v>
      </c>
      <c r="E193" s="63" t="s">
        <v>2996</v>
      </c>
      <c r="F193" s="64">
        <v>1</v>
      </c>
      <c r="G193" s="127"/>
      <c r="H193" s="128"/>
      <c r="I193" s="126"/>
      <c r="J193" s="119"/>
      <c r="K193" s="125"/>
      <c r="L193" s="125"/>
      <c r="M193" s="85" t="s">
        <v>154</v>
      </c>
    </row>
    <row r="194" spans="1:13" s="19" customFormat="1" ht="21.95" customHeight="1">
      <c r="A194" s="241" t="s">
        <v>2997</v>
      </c>
      <c r="B194" s="242"/>
      <c r="C194" s="242"/>
      <c r="D194" s="242"/>
      <c r="E194" s="242"/>
      <c r="F194" s="242"/>
      <c r="G194" s="242"/>
      <c r="H194" s="242"/>
      <c r="I194" s="242"/>
      <c r="J194" s="242"/>
      <c r="K194" s="242"/>
      <c r="L194" s="242"/>
      <c r="M194" s="243"/>
    </row>
    <row r="195" spans="1:13" s="19" customFormat="1" ht="409.5" customHeight="1">
      <c r="A195" s="232"/>
      <c r="B195" s="233"/>
      <c r="C195" s="233"/>
      <c r="D195" s="233"/>
      <c r="E195" s="233"/>
      <c r="F195" s="233"/>
      <c r="G195" s="233"/>
      <c r="H195" s="233"/>
      <c r="I195" s="233"/>
      <c r="J195" s="233"/>
      <c r="K195" s="233"/>
      <c r="L195" s="233"/>
      <c r="M195" s="234"/>
    </row>
    <row r="196" spans="1:13" s="19" customFormat="1" ht="60" customHeight="1">
      <c r="A196" s="60" t="s">
        <v>2998</v>
      </c>
      <c r="B196" s="57" t="s">
        <v>2999</v>
      </c>
      <c r="C196" s="58" t="s">
        <v>3000</v>
      </c>
      <c r="D196" s="58" t="s">
        <v>3001</v>
      </c>
      <c r="E196" s="58" t="s">
        <v>3002</v>
      </c>
      <c r="F196" s="51">
        <v>1</v>
      </c>
      <c r="G196" s="56" t="s">
        <v>25</v>
      </c>
      <c r="H196" s="56" t="s">
        <v>32</v>
      </c>
      <c r="I196" s="56">
        <v>1</v>
      </c>
      <c r="J196" s="90"/>
      <c r="K196" s="76"/>
      <c r="L196" s="76"/>
      <c r="M196" s="76"/>
    </row>
    <row r="197" spans="1:13" s="19" customFormat="1" ht="60" customHeight="1">
      <c r="A197" s="60" t="s">
        <v>3003</v>
      </c>
      <c r="B197" s="57" t="s">
        <v>3004</v>
      </c>
      <c r="C197" s="58" t="s">
        <v>3005</v>
      </c>
      <c r="D197" s="58" t="s">
        <v>3006</v>
      </c>
      <c r="E197" s="58" t="s">
        <v>3007</v>
      </c>
      <c r="F197" s="51">
        <v>1</v>
      </c>
      <c r="G197" s="56" t="s">
        <v>25</v>
      </c>
      <c r="H197" s="56" t="s">
        <v>32</v>
      </c>
      <c r="I197" s="56">
        <v>1</v>
      </c>
      <c r="J197" s="90"/>
      <c r="K197" s="76"/>
      <c r="L197" s="76"/>
      <c r="M197" s="76"/>
    </row>
    <row r="198" spans="1:13" s="19" customFormat="1" ht="60" customHeight="1">
      <c r="A198" s="60" t="s">
        <v>3008</v>
      </c>
      <c r="B198" s="57" t="s">
        <v>3009</v>
      </c>
      <c r="C198" s="58" t="s">
        <v>3005</v>
      </c>
      <c r="D198" s="58" t="s">
        <v>3010</v>
      </c>
      <c r="E198" s="58" t="s">
        <v>3011</v>
      </c>
      <c r="F198" s="51">
        <v>1</v>
      </c>
      <c r="G198" s="56" t="s">
        <v>25</v>
      </c>
      <c r="H198" s="56" t="s">
        <v>32</v>
      </c>
      <c r="I198" s="56">
        <v>1</v>
      </c>
      <c r="J198" s="90"/>
      <c r="K198" s="76"/>
      <c r="L198" s="76"/>
      <c r="M198" s="76"/>
    </row>
    <row r="199" spans="1:13" s="19" customFormat="1" ht="60" customHeight="1">
      <c r="A199" s="60" t="s">
        <v>3012</v>
      </c>
      <c r="B199" s="57" t="s">
        <v>3013</v>
      </c>
      <c r="C199" s="58" t="s">
        <v>3005</v>
      </c>
      <c r="D199" s="58" t="s">
        <v>3014</v>
      </c>
      <c r="E199" s="58" t="s">
        <v>3015</v>
      </c>
      <c r="F199" s="51">
        <v>1</v>
      </c>
      <c r="G199" s="56" t="s">
        <v>25</v>
      </c>
      <c r="H199" s="56" t="s">
        <v>32</v>
      </c>
      <c r="I199" s="56">
        <v>1</v>
      </c>
      <c r="J199" s="90"/>
      <c r="K199" s="76"/>
      <c r="L199" s="76"/>
      <c r="M199" s="76"/>
    </row>
    <row r="200" spans="1:13" s="19" customFormat="1" ht="60" customHeight="1">
      <c r="A200" s="60" t="s">
        <v>3016</v>
      </c>
      <c r="B200" s="57" t="s">
        <v>3017</v>
      </c>
      <c r="C200" s="58" t="s">
        <v>3018</v>
      </c>
      <c r="D200" s="58" t="s">
        <v>3019</v>
      </c>
      <c r="E200" s="58" t="s">
        <v>2342</v>
      </c>
      <c r="F200" s="51">
        <v>1</v>
      </c>
      <c r="G200" s="56" t="s">
        <v>25</v>
      </c>
      <c r="H200" s="56" t="s">
        <v>32</v>
      </c>
      <c r="I200" s="56">
        <v>1</v>
      </c>
      <c r="J200" s="90"/>
      <c r="K200" s="76"/>
      <c r="L200" s="76"/>
      <c r="M200" s="76"/>
    </row>
    <row r="201" spans="1:13" s="17" customFormat="1" ht="60" customHeight="1">
      <c r="A201" s="102" t="s">
        <v>3020</v>
      </c>
      <c r="B201" s="62" t="s">
        <v>3021</v>
      </c>
      <c r="C201" s="63" t="s">
        <v>3022</v>
      </c>
      <c r="D201" s="63" t="s">
        <v>3023</v>
      </c>
      <c r="E201" s="63"/>
      <c r="F201" s="64">
        <v>1</v>
      </c>
      <c r="G201" s="74"/>
      <c r="H201" s="75"/>
      <c r="I201" s="64"/>
      <c r="J201" s="92"/>
      <c r="K201" s="87"/>
      <c r="L201" s="87"/>
      <c r="M201" s="85" t="s">
        <v>154</v>
      </c>
    </row>
    <row r="202" spans="1:13" s="19" customFormat="1" ht="60" customHeight="1">
      <c r="A202" s="60" t="s">
        <v>3024</v>
      </c>
      <c r="B202" s="57" t="s">
        <v>3025</v>
      </c>
      <c r="C202" s="58" t="s">
        <v>85</v>
      </c>
      <c r="D202" s="58" t="s">
        <v>3026</v>
      </c>
      <c r="E202" s="58" t="s">
        <v>3027</v>
      </c>
      <c r="F202" s="51">
        <v>1</v>
      </c>
      <c r="G202" s="56" t="s">
        <v>25</v>
      </c>
      <c r="H202" s="56" t="s">
        <v>32</v>
      </c>
      <c r="I202" s="56">
        <v>10</v>
      </c>
      <c r="J202" s="90"/>
      <c r="K202" s="76"/>
      <c r="L202" s="76"/>
      <c r="M202" s="76"/>
    </row>
    <row r="203" spans="1:13" s="19" customFormat="1" ht="60" customHeight="1">
      <c r="A203" s="60" t="s">
        <v>3028</v>
      </c>
      <c r="B203" s="57" t="s">
        <v>3029</v>
      </c>
      <c r="C203" s="58" t="s">
        <v>2964</v>
      </c>
      <c r="D203" s="58" t="s">
        <v>2912</v>
      </c>
      <c r="E203" s="58" t="s">
        <v>3030</v>
      </c>
      <c r="F203" s="51">
        <v>1</v>
      </c>
      <c r="G203" s="56" t="s">
        <v>25</v>
      </c>
      <c r="H203" s="56" t="s">
        <v>26</v>
      </c>
      <c r="I203" s="56">
        <v>10</v>
      </c>
      <c r="J203" s="90"/>
      <c r="K203" s="76"/>
      <c r="L203" s="76"/>
      <c r="M203" s="76"/>
    </row>
    <row r="204" spans="1:13" s="19" customFormat="1" ht="60" customHeight="1">
      <c r="A204" s="60" t="s">
        <v>3031</v>
      </c>
      <c r="B204" s="57" t="s">
        <v>3032</v>
      </c>
      <c r="C204" s="58" t="s">
        <v>3033</v>
      </c>
      <c r="D204" s="58" t="s">
        <v>3034</v>
      </c>
      <c r="E204" s="58" t="s">
        <v>2337</v>
      </c>
      <c r="F204" s="51">
        <v>1</v>
      </c>
      <c r="G204" s="56" t="s">
        <v>25</v>
      </c>
      <c r="H204" s="56" t="s">
        <v>32</v>
      </c>
      <c r="I204" s="56">
        <v>1</v>
      </c>
      <c r="J204" s="90"/>
      <c r="K204" s="76"/>
      <c r="L204" s="76"/>
      <c r="M204" s="76"/>
    </row>
    <row r="205" spans="1:13" s="19" customFormat="1" ht="60" customHeight="1">
      <c r="A205" s="60" t="s">
        <v>3035</v>
      </c>
      <c r="B205" s="57" t="s">
        <v>3036</v>
      </c>
      <c r="C205" s="58" t="s">
        <v>3037</v>
      </c>
      <c r="D205" s="58" t="s">
        <v>3038</v>
      </c>
      <c r="E205" s="58" t="s">
        <v>2342</v>
      </c>
      <c r="F205" s="51">
        <v>1</v>
      </c>
      <c r="G205" s="56" t="s">
        <v>25</v>
      </c>
      <c r="H205" s="56" t="s">
        <v>32</v>
      </c>
      <c r="I205" s="56">
        <v>1</v>
      </c>
      <c r="J205" s="90"/>
      <c r="K205" s="76"/>
      <c r="L205" s="76"/>
      <c r="M205" s="76"/>
    </row>
    <row r="206" spans="1:13" s="19" customFormat="1" ht="60" customHeight="1">
      <c r="A206" s="60" t="s">
        <v>3039</v>
      </c>
      <c r="B206" s="57" t="s">
        <v>3040</v>
      </c>
      <c r="C206" s="58" t="s">
        <v>2359</v>
      </c>
      <c r="D206" s="58" t="s">
        <v>2360</v>
      </c>
      <c r="E206" s="58" t="s">
        <v>3041</v>
      </c>
      <c r="F206" s="51">
        <v>6</v>
      </c>
      <c r="G206" s="56" t="s">
        <v>25</v>
      </c>
      <c r="H206" s="56" t="s">
        <v>32</v>
      </c>
      <c r="I206" s="56">
        <v>1</v>
      </c>
      <c r="J206" s="90"/>
      <c r="K206" s="76"/>
      <c r="L206" s="76"/>
      <c r="M206" s="76"/>
    </row>
    <row r="207" spans="1:13" s="19" customFormat="1" ht="60" customHeight="1">
      <c r="A207" s="60" t="s">
        <v>3042</v>
      </c>
      <c r="B207" s="57" t="s">
        <v>3043</v>
      </c>
      <c r="C207" s="58" t="s">
        <v>2509</v>
      </c>
      <c r="D207" s="58" t="s">
        <v>2373</v>
      </c>
      <c r="E207" s="58" t="s">
        <v>3044</v>
      </c>
      <c r="F207" s="51">
        <v>1</v>
      </c>
      <c r="G207" s="56" t="s">
        <v>25</v>
      </c>
      <c r="H207" s="56" t="s">
        <v>32</v>
      </c>
      <c r="I207" s="56">
        <v>10</v>
      </c>
      <c r="J207" s="90"/>
      <c r="K207" s="76"/>
      <c r="L207" s="76"/>
      <c r="M207" s="76"/>
    </row>
    <row r="208" spans="1:13" s="19" customFormat="1" ht="60" customHeight="1">
      <c r="A208" s="60" t="s">
        <v>3045</v>
      </c>
      <c r="B208" s="57" t="s">
        <v>3046</v>
      </c>
      <c r="C208" s="58" t="s">
        <v>3047</v>
      </c>
      <c r="D208" s="57" t="s">
        <v>3048</v>
      </c>
      <c r="E208" s="58" t="s">
        <v>2337</v>
      </c>
      <c r="F208" s="51">
        <v>1</v>
      </c>
      <c r="G208" s="56" t="s">
        <v>25</v>
      </c>
      <c r="H208" s="56" t="s">
        <v>32</v>
      </c>
      <c r="I208" s="56">
        <v>1</v>
      </c>
      <c r="J208" s="90"/>
      <c r="K208" s="76"/>
      <c r="L208" s="76"/>
      <c r="M208" s="76"/>
    </row>
    <row r="209" spans="1:13" s="19" customFormat="1" ht="60" customHeight="1">
      <c r="A209" s="60" t="s">
        <v>3049</v>
      </c>
      <c r="B209" s="57" t="s">
        <v>3050</v>
      </c>
      <c r="C209" s="58" t="s">
        <v>2359</v>
      </c>
      <c r="D209" s="58" t="s">
        <v>2360</v>
      </c>
      <c r="E209" s="58" t="s">
        <v>3051</v>
      </c>
      <c r="F209" s="51">
        <v>1</v>
      </c>
      <c r="G209" s="56" t="s">
        <v>25</v>
      </c>
      <c r="H209" s="56" t="s">
        <v>32</v>
      </c>
      <c r="I209" s="56">
        <v>1</v>
      </c>
      <c r="J209" s="90"/>
      <c r="K209" s="76"/>
      <c r="L209" s="76"/>
      <c r="M209" s="76"/>
    </row>
    <row r="210" spans="1:13" s="19" customFormat="1" ht="60" customHeight="1">
      <c r="A210" s="60" t="s">
        <v>3052</v>
      </c>
      <c r="B210" s="57" t="s">
        <v>3053</v>
      </c>
      <c r="C210" s="58" t="s">
        <v>662</v>
      </c>
      <c r="D210" s="58" t="s">
        <v>2972</v>
      </c>
      <c r="E210" s="58" t="s">
        <v>3054</v>
      </c>
      <c r="F210" s="51">
        <v>1</v>
      </c>
      <c r="G210" s="56" t="s">
        <v>25</v>
      </c>
      <c r="H210" s="56" t="s">
        <v>26</v>
      </c>
      <c r="I210" s="56">
        <v>10</v>
      </c>
      <c r="J210" s="90"/>
      <c r="K210" s="76"/>
      <c r="L210" s="76"/>
      <c r="M210" s="76"/>
    </row>
    <row r="211" spans="1:13" s="19" customFormat="1" ht="60" customHeight="1">
      <c r="A211" s="60" t="s">
        <v>3055</v>
      </c>
      <c r="B211" s="57" t="s">
        <v>3056</v>
      </c>
      <c r="C211" s="58" t="s">
        <v>3057</v>
      </c>
      <c r="D211" s="58" t="s">
        <v>3058</v>
      </c>
      <c r="E211" s="58" t="s">
        <v>2753</v>
      </c>
      <c r="F211" s="51">
        <v>1</v>
      </c>
      <c r="G211" s="56" t="s">
        <v>18</v>
      </c>
      <c r="H211" s="56" t="s">
        <v>32</v>
      </c>
      <c r="I211" s="56">
        <v>1</v>
      </c>
      <c r="J211" s="90"/>
      <c r="K211" s="76"/>
      <c r="L211" s="76"/>
      <c r="M211" s="76"/>
    </row>
    <row r="212" spans="1:13" s="19" customFormat="1" ht="60" customHeight="1">
      <c r="A212" s="60" t="s">
        <v>3059</v>
      </c>
      <c r="B212" s="57" t="s">
        <v>3060</v>
      </c>
      <c r="C212" s="58" t="s">
        <v>3061</v>
      </c>
      <c r="D212" s="58" t="s">
        <v>3062</v>
      </c>
      <c r="E212" s="58" t="s">
        <v>3063</v>
      </c>
      <c r="F212" s="51">
        <v>2</v>
      </c>
      <c r="G212" s="56" t="s">
        <v>25</v>
      </c>
      <c r="H212" s="56" t="s">
        <v>32</v>
      </c>
      <c r="I212" s="56">
        <v>10</v>
      </c>
      <c r="J212" s="90"/>
      <c r="K212" s="76"/>
      <c r="L212" s="76"/>
      <c r="M212" s="76"/>
    </row>
    <row r="213" spans="1:13" s="19" customFormat="1" ht="60" customHeight="1">
      <c r="A213" s="60" t="s">
        <v>3064</v>
      </c>
      <c r="B213" s="57" t="s">
        <v>3065</v>
      </c>
      <c r="C213" s="58" t="s">
        <v>3066</v>
      </c>
      <c r="D213" s="58" t="s">
        <v>3067</v>
      </c>
      <c r="E213" s="58" t="s">
        <v>3068</v>
      </c>
      <c r="F213" s="51">
        <v>1</v>
      </c>
      <c r="G213" s="56" t="s">
        <v>18</v>
      </c>
      <c r="H213" s="56" t="s">
        <v>26</v>
      </c>
      <c r="I213" s="56">
        <v>1</v>
      </c>
      <c r="J213" s="90"/>
      <c r="K213" s="76"/>
      <c r="L213" s="76"/>
      <c r="M213" s="76"/>
    </row>
    <row r="214" spans="1:13" s="19" customFormat="1" ht="60" customHeight="1">
      <c r="A214" s="60" t="s">
        <v>3069</v>
      </c>
      <c r="B214" s="57" t="s">
        <v>3070</v>
      </c>
      <c r="C214" s="58" t="s">
        <v>3071</v>
      </c>
      <c r="D214" s="58" t="s">
        <v>3072</v>
      </c>
      <c r="E214" s="58" t="s">
        <v>3073</v>
      </c>
      <c r="F214" s="51">
        <v>1</v>
      </c>
      <c r="G214" s="56" t="s">
        <v>25</v>
      </c>
      <c r="H214" s="56" t="s">
        <v>32</v>
      </c>
      <c r="I214" s="56">
        <v>1</v>
      </c>
      <c r="J214" s="90"/>
      <c r="K214" s="76"/>
      <c r="L214" s="76"/>
      <c r="M214" s="76"/>
    </row>
    <row r="215" spans="1:13" s="19" customFormat="1" ht="60" customHeight="1">
      <c r="A215" s="60" t="s">
        <v>3074</v>
      </c>
      <c r="B215" s="57" t="s">
        <v>3075</v>
      </c>
      <c r="C215" s="58" t="s">
        <v>3076</v>
      </c>
      <c r="D215" s="58" t="s">
        <v>3077</v>
      </c>
      <c r="E215" s="58" t="s">
        <v>3078</v>
      </c>
      <c r="F215" s="51">
        <v>1</v>
      </c>
      <c r="G215" s="56" t="s">
        <v>25</v>
      </c>
      <c r="H215" s="56" t="s">
        <v>26</v>
      </c>
      <c r="I215" s="56">
        <v>1</v>
      </c>
      <c r="J215" s="90"/>
      <c r="K215" s="76"/>
      <c r="L215" s="76"/>
      <c r="M215" s="76"/>
    </row>
    <row r="216" spans="1:13" s="19" customFormat="1" ht="60" customHeight="1">
      <c r="A216" s="60" t="s">
        <v>3079</v>
      </c>
      <c r="B216" s="57" t="s">
        <v>3080</v>
      </c>
      <c r="C216" s="58" t="s">
        <v>3081</v>
      </c>
      <c r="D216" s="58" t="s">
        <v>3082</v>
      </c>
      <c r="E216" s="58" t="s">
        <v>2337</v>
      </c>
      <c r="F216" s="51">
        <v>1</v>
      </c>
      <c r="G216" s="56" t="s">
        <v>25</v>
      </c>
      <c r="H216" s="56" t="s">
        <v>32</v>
      </c>
      <c r="I216" s="56">
        <v>1</v>
      </c>
      <c r="J216" s="90"/>
      <c r="K216" s="76"/>
      <c r="L216" s="76"/>
      <c r="M216" s="76"/>
    </row>
    <row r="217" spans="1:13" s="19" customFormat="1" ht="60" customHeight="1">
      <c r="A217" s="60" t="s">
        <v>3083</v>
      </c>
      <c r="B217" s="57" t="s">
        <v>3084</v>
      </c>
      <c r="C217" s="58" t="s">
        <v>3085</v>
      </c>
      <c r="D217" s="58" t="s">
        <v>3086</v>
      </c>
      <c r="E217" s="58" t="s">
        <v>3087</v>
      </c>
      <c r="F217" s="51">
        <v>1</v>
      </c>
      <c r="G217" s="56" t="s">
        <v>25</v>
      </c>
      <c r="H217" s="56" t="s">
        <v>26</v>
      </c>
      <c r="I217" s="56">
        <v>1</v>
      </c>
      <c r="J217" s="90"/>
      <c r="K217" s="76"/>
      <c r="L217" s="76"/>
      <c r="M217" s="76"/>
    </row>
    <row r="218" spans="1:13" s="19" customFormat="1" ht="60" customHeight="1">
      <c r="A218" s="60" t="s">
        <v>3088</v>
      </c>
      <c r="B218" s="57" t="s">
        <v>3089</v>
      </c>
      <c r="C218" s="58" t="s">
        <v>3090</v>
      </c>
      <c r="D218" s="58" t="s">
        <v>3091</v>
      </c>
      <c r="E218" s="58" t="s">
        <v>2342</v>
      </c>
      <c r="F218" s="51">
        <v>1</v>
      </c>
      <c r="G218" s="56" t="s">
        <v>25</v>
      </c>
      <c r="H218" s="56" t="s">
        <v>32</v>
      </c>
      <c r="I218" s="56">
        <v>1</v>
      </c>
      <c r="J218" s="90"/>
      <c r="K218" s="76"/>
      <c r="L218" s="76"/>
      <c r="M218" s="76"/>
    </row>
    <row r="219" spans="1:13" s="19" customFormat="1" ht="60" customHeight="1">
      <c r="A219" s="60" t="s">
        <v>3092</v>
      </c>
      <c r="B219" s="57" t="s">
        <v>3093</v>
      </c>
      <c r="C219" s="58" t="s">
        <v>3094</v>
      </c>
      <c r="D219" s="58" t="s">
        <v>3095</v>
      </c>
      <c r="E219" s="58" t="s">
        <v>2342</v>
      </c>
      <c r="F219" s="51">
        <v>1</v>
      </c>
      <c r="G219" s="56" t="s">
        <v>25</v>
      </c>
      <c r="H219" s="56" t="s">
        <v>32</v>
      </c>
      <c r="I219" s="56">
        <v>1</v>
      </c>
      <c r="J219" s="90"/>
      <c r="K219" s="76"/>
      <c r="L219" s="76"/>
      <c r="M219" s="76"/>
    </row>
    <row r="220" spans="1:13" s="19" customFormat="1" ht="60" customHeight="1">
      <c r="A220" s="60" t="s">
        <v>3096</v>
      </c>
      <c r="B220" s="57" t="s">
        <v>3097</v>
      </c>
      <c r="C220" s="58" t="s">
        <v>85</v>
      </c>
      <c r="D220" s="58" t="s">
        <v>2573</v>
      </c>
      <c r="E220" s="58" t="s">
        <v>3098</v>
      </c>
      <c r="F220" s="51">
        <v>1</v>
      </c>
      <c r="G220" s="56" t="s">
        <v>25</v>
      </c>
      <c r="H220" s="56" t="s">
        <v>32</v>
      </c>
      <c r="I220" s="56">
        <v>10</v>
      </c>
      <c r="J220" s="90"/>
      <c r="K220" s="76"/>
      <c r="L220" s="76"/>
      <c r="M220" s="76"/>
    </row>
    <row r="221" spans="1:13" s="19" customFormat="1" ht="60" customHeight="1">
      <c r="A221" s="60" t="s">
        <v>3099</v>
      </c>
      <c r="B221" s="57" t="s">
        <v>3053</v>
      </c>
      <c r="C221" s="58" t="s">
        <v>662</v>
      </c>
      <c r="D221" s="58" t="s">
        <v>2972</v>
      </c>
      <c r="E221" s="58" t="s">
        <v>3054</v>
      </c>
      <c r="F221" s="51">
        <v>1</v>
      </c>
      <c r="G221" s="56" t="s">
        <v>25</v>
      </c>
      <c r="H221" s="56" t="s">
        <v>26</v>
      </c>
      <c r="I221" s="56">
        <v>10</v>
      </c>
      <c r="J221" s="90"/>
      <c r="K221" s="76"/>
      <c r="L221" s="76"/>
      <c r="M221" s="76"/>
    </row>
    <row r="222" spans="1:13" s="19" customFormat="1" ht="60" customHeight="1">
      <c r="A222" s="60" t="s">
        <v>3100</v>
      </c>
      <c r="B222" s="57" t="s">
        <v>3101</v>
      </c>
      <c r="C222" s="58" t="s">
        <v>65</v>
      </c>
      <c r="D222" s="58" t="s">
        <v>3102</v>
      </c>
      <c r="E222" s="58" t="s">
        <v>3103</v>
      </c>
      <c r="F222" s="51">
        <v>2</v>
      </c>
      <c r="G222" s="56" t="s">
        <v>25</v>
      </c>
      <c r="H222" s="56" t="s">
        <v>32</v>
      </c>
      <c r="I222" s="56">
        <v>10</v>
      </c>
      <c r="J222" s="90"/>
      <c r="K222" s="76"/>
      <c r="L222" s="76"/>
      <c r="M222" s="76"/>
    </row>
    <row r="223" spans="1:13" s="19" customFormat="1" ht="21" customHeight="1">
      <c r="A223" s="229" t="s">
        <v>3104</v>
      </c>
      <c r="B223" s="230"/>
      <c r="C223" s="230"/>
      <c r="D223" s="230"/>
      <c r="E223" s="230"/>
      <c r="F223" s="230"/>
      <c r="G223" s="230"/>
      <c r="H223" s="230"/>
      <c r="I223" s="230"/>
      <c r="J223" s="230"/>
      <c r="K223" s="230"/>
      <c r="L223" s="230"/>
      <c r="M223" s="231"/>
    </row>
    <row r="224" spans="1:13" s="36" customFormat="1" ht="409.5" customHeight="1">
      <c r="A224" s="232"/>
      <c r="B224" s="233"/>
      <c r="C224" s="233"/>
      <c r="D224" s="233"/>
      <c r="E224" s="233"/>
      <c r="F224" s="233"/>
      <c r="G224" s="233"/>
      <c r="H224" s="233"/>
      <c r="I224" s="233"/>
      <c r="J224" s="233"/>
      <c r="K224" s="233"/>
      <c r="L224" s="233"/>
      <c r="M224" s="234"/>
    </row>
    <row r="225" spans="1:13" s="37" customFormat="1" ht="60" customHeight="1">
      <c r="A225" s="129" t="s">
        <v>3105</v>
      </c>
      <c r="B225" s="130" t="s">
        <v>3106</v>
      </c>
      <c r="C225" s="57" t="s">
        <v>3107</v>
      </c>
      <c r="D225" s="58" t="s">
        <v>3108</v>
      </c>
      <c r="E225" s="58" t="s">
        <v>3109</v>
      </c>
      <c r="F225" s="51">
        <v>1</v>
      </c>
      <c r="G225" s="56" t="s">
        <v>25</v>
      </c>
      <c r="H225" s="56" t="s">
        <v>32</v>
      </c>
      <c r="I225" s="56">
        <v>1</v>
      </c>
      <c r="J225" s="90"/>
      <c r="K225" s="134"/>
      <c r="L225" s="134"/>
      <c r="M225" s="134"/>
    </row>
    <row r="226" spans="1:13" s="37" customFormat="1" ht="60" customHeight="1">
      <c r="A226" s="129" t="s">
        <v>3110</v>
      </c>
      <c r="B226" s="57" t="s">
        <v>3111</v>
      </c>
      <c r="C226" s="58" t="s">
        <v>2359</v>
      </c>
      <c r="D226" s="58" t="s">
        <v>2360</v>
      </c>
      <c r="E226" s="58" t="s">
        <v>3112</v>
      </c>
      <c r="F226" s="51">
        <v>2</v>
      </c>
      <c r="G226" s="56" t="s">
        <v>25</v>
      </c>
      <c r="H226" s="56" t="s">
        <v>32</v>
      </c>
      <c r="I226" s="56">
        <v>1</v>
      </c>
      <c r="J226" s="90"/>
      <c r="K226" s="134"/>
      <c r="L226" s="134"/>
      <c r="M226" s="134"/>
    </row>
    <row r="227" spans="1:13" s="37" customFormat="1" ht="60" customHeight="1">
      <c r="A227" s="129" t="s">
        <v>3113</v>
      </c>
      <c r="B227" s="57" t="s">
        <v>3114</v>
      </c>
      <c r="C227" s="58" t="s">
        <v>3115</v>
      </c>
      <c r="D227" s="58" t="s">
        <v>3116</v>
      </c>
      <c r="E227" s="58" t="s">
        <v>3117</v>
      </c>
      <c r="F227" s="51">
        <v>1</v>
      </c>
      <c r="G227" s="56" t="s">
        <v>25</v>
      </c>
      <c r="H227" s="56" t="s">
        <v>26</v>
      </c>
      <c r="I227" s="56">
        <v>1</v>
      </c>
      <c r="J227" s="134"/>
      <c r="K227" s="134"/>
      <c r="L227" s="134"/>
      <c r="M227" s="134"/>
    </row>
    <row r="228" spans="1:13" s="38" customFormat="1" ht="60" customHeight="1">
      <c r="A228" s="129" t="s">
        <v>3118</v>
      </c>
      <c r="B228" s="57" t="s">
        <v>3119</v>
      </c>
      <c r="C228" s="58" t="s">
        <v>3120</v>
      </c>
      <c r="D228" s="58" t="s">
        <v>3121</v>
      </c>
      <c r="E228" s="58" t="s">
        <v>3122</v>
      </c>
      <c r="F228" s="51">
        <v>1</v>
      </c>
      <c r="G228" s="56" t="s">
        <v>25</v>
      </c>
      <c r="H228" s="56" t="s">
        <v>32</v>
      </c>
      <c r="I228" s="56">
        <v>1</v>
      </c>
      <c r="J228" s="97"/>
      <c r="K228" s="135"/>
      <c r="L228" s="135"/>
      <c r="M228" s="135"/>
    </row>
    <row r="229" spans="1:13" s="38" customFormat="1" ht="60" customHeight="1">
      <c r="A229" s="129" t="s">
        <v>3123</v>
      </c>
      <c r="B229" s="57" t="s">
        <v>3050</v>
      </c>
      <c r="C229" s="58" t="s">
        <v>2359</v>
      </c>
      <c r="D229" s="58" t="s">
        <v>2360</v>
      </c>
      <c r="E229" s="58" t="s">
        <v>3051</v>
      </c>
      <c r="F229" s="51">
        <v>12</v>
      </c>
      <c r="G229" s="56" t="s">
        <v>25</v>
      </c>
      <c r="H229" s="56" t="s">
        <v>32</v>
      </c>
      <c r="I229" s="56">
        <v>1</v>
      </c>
      <c r="J229" s="90"/>
      <c r="K229" s="135"/>
      <c r="L229" s="135"/>
      <c r="M229" s="135"/>
    </row>
    <row r="230" spans="1:13" s="39" customFormat="1" ht="60" customHeight="1">
      <c r="A230" s="129" t="s">
        <v>3124</v>
      </c>
      <c r="B230" s="57" t="s">
        <v>3125</v>
      </c>
      <c r="C230" s="58" t="s">
        <v>3126</v>
      </c>
      <c r="D230" s="58" t="s">
        <v>3127</v>
      </c>
      <c r="E230" s="58" t="s">
        <v>2342</v>
      </c>
      <c r="F230" s="51">
        <v>1</v>
      </c>
      <c r="G230" s="56" t="s">
        <v>25</v>
      </c>
      <c r="H230" s="56" t="s">
        <v>32</v>
      </c>
      <c r="I230" s="56">
        <v>1</v>
      </c>
      <c r="J230" s="90"/>
      <c r="K230" s="136"/>
      <c r="L230" s="136"/>
      <c r="M230" s="136"/>
    </row>
    <row r="231" spans="1:13" s="39" customFormat="1" ht="60" customHeight="1">
      <c r="A231" s="129" t="s">
        <v>3128</v>
      </c>
      <c r="B231" s="57" t="s">
        <v>3129</v>
      </c>
      <c r="C231" s="58" t="s">
        <v>1072</v>
      </c>
      <c r="D231" s="58" t="s">
        <v>2650</v>
      </c>
      <c r="E231" s="58" t="s">
        <v>3130</v>
      </c>
      <c r="F231" s="51">
        <v>2</v>
      </c>
      <c r="G231" s="60" t="s">
        <v>25</v>
      </c>
      <c r="H231" s="60" t="s">
        <v>26</v>
      </c>
      <c r="I231" s="60">
        <v>10</v>
      </c>
      <c r="J231" s="76"/>
      <c r="K231" s="136"/>
      <c r="L231" s="136"/>
      <c r="M231" s="136"/>
    </row>
    <row r="232" spans="1:13" s="39" customFormat="1" ht="60" customHeight="1">
      <c r="A232" s="129" t="s">
        <v>3131</v>
      </c>
      <c r="B232" s="57" t="s">
        <v>3132</v>
      </c>
      <c r="C232" s="58" t="s">
        <v>3133</v>
      </c>
      <c r="D232" s="58" t="s">
        <v>3134</v>
      </c>
      <c r="E232" s="58" t="s">
        <v>3135</v>
      </c>
      <c r="F232" s="51">
        <v>1</v>
      </c>
      <c r="G232" s="56" t="s">
        <v>25</v>
      </c>
      <c r="H232" s="56" t="s">
        <v>358</v>
      </c>
      <c r="I232" s="56">
        <v>1</v>
      </c>
      <c r="J232" s="116"/>
      <c r="K232" s="136"/>
      <c r="L232" s="136"/>
      <c r="M232" s="136"/>
    </row>
    <row r="233" spans="1:13" s="39" customFormat="1" ht="60" customHeight="1">
      <c r="A233" s="129" t="s">
        <v>3136</v>
      </c>
      <c r="B233" s="57" t="s">
        <v>3137</v>
      </c>
      <c r="C233" s="58" t="s">
        <v>1072</v>
      </c>
      <c r="D233" s="58" t="s">
        <v>2650</v>
      </c>
      <c r="E233" s="58" t="s">
        <v>3138</v>
      </c>
      <c r="F233" s="51">
        <v>1</v>
      </c>
      <c r="G233" s="60" t="s">
        <v>25</v>
      </c>
      <c r="H233" s="60" t="s">
        <v>26</v>
      </c>
      <c r="I233" s="60">
        <v>10</v>
      </c>
      <c r="J233" s="136"/>
      <c r="K233" s="136"/>
      <c r="L233" s="136"/>
      <c r="M233" s="136"/>
    </row>
    <row r="234" spans="1:13" s="39" customFormat="1" ht="60" customHeight="1">
      <c r="A234" s="129" t="s">
        <v>3139</v>
      </c>
      <c r="B234" s="57" t="s">
        <v>3140</v>
      </c>
      <c r="C234" s="58" t="s">
        <v>3141</v>
      </c>
      <c r="D234" s="58" t="s">
        <v>3142</v>
      </c>
      <c r="E234" s="58" t="s">
        <v>3122</v>
      </c>
      <c r="F234" s="51">
        <v>1</v>
      </c>
      <c r="G234" s="56" t="s">
        <v>25</v>
      </c>
      <c r="H234" s="56" t="s">
        <v>32</v>
      </c>
      <c r="I234" s="56">
        <v>1</v>
      </c>
      <c r="J234" s="136"/>
      <c r="K234" s="136"/>
      <c r="L234" s="136"/>
      <c r="M234" s="136"/>
    </row>
    <row r="235" spans="1:13" s="39" customFormat="1" ht="60" customHeight="1">
      <c r="A235" s="129" t="s">
        <v>3143</v>
      </c>
      <c r="B235" s="57" t="s">
        <v>2683</v>
      </c>
      <c r="C235" s="58" t="s">
        <v>2359</v>
      </c>
      <c r="D235" s="58" t="s">
        <v>2360</v>
      </c>
      <c r="E235" s="58" t="s">
        <v>3144</v>
      </c>
      <c r="F235" s="51">
        <v>1</v>
      </c>
      <c r="G235" s="56" t="s">
        <v>25</v>
      </c>
      <c r="H235" s="56" t="s">
        <v>32</v>
      </c>
      <c r="I235" s="56">
        <v>1</v>
      </c>
      <c r="J235" s="136"/>
      <c r="K235" s="136"/>
      <c r="L235" s="136"/>
      <c r="M235" s="136"/>
    </row>
    <row r="236" spans="1:13" s="39" customFormat="1" ht="60" customHeight="1">
      <c r="A236" s="129" t="s">
        <v>3145</v>
      </c>
      <c r="B236" s="57" t="s">
        <v>3146</v>
      </c>
      <c r="C236" s="58" t="s">
        <v>3147</v>
      </c>
      <c r="D236" s="57" t="s">
        <v>3148</v>
      </c>
      <c r="E236" s="58" t="s">
        <v>2342</v>
      </c>
      <c r="F236" s="51">
        <v>1</v>
      </c>
      <c r="G236" s="56" t="s">
        <v>25</v>
      </c>
      <c r="H236" s="56" t="s">
        <v>358</v>
      </c>
      <c r="I236" s="56">
        <v>1</v>
      </c>
      <c r="J236" s="136"/>
      <c r="K236" s="136"/>
      <c r="L236" s="136"/>
      <c r="M236" s="136"/>
    </row>
    <row r="237" spans="1:13" s="39" customFormat="1" ht="60" customHeight="1">
      <c r="A237" s="129" t="s">
        <v>3149</v>
      </c>
      <c r="B237" s="57"/>
      <c r="C237" s="58"/>
      <c r="D237" s="57"/>
      <c r="E237" s="58"/>
      <c r="F237" s="51"/>
      <c r="G237" s="54"/>
      <c r="H237" s="131"/>
      <c r="I237" s="137"/>
      <c r="J237" s="136"/>
      <c r="K237" s="136"/>
      <c r="L237" s="136"/>
      <c r="M237" s="136"/>
    </row>
    <row r="238" spans="1:13" s="39" customFormat="1" ht="60" customHeight="1">
      <c r="A238" s="129" t="s">
        <v>3150</v>
      </c>
      <c r="B238" s="57"/>
      <c r="C238" s="58"/>
      <c r="D238" s="58"/>
      <c r="E238" s="58"/>
      <c r="F238" s="51"/>
      <c r="G238" s="54"/>
      <c r="H238" s="131"/>
      <c r="I238" s="137"/>
      <c r="J238" s="136"/>
      <c r="K238" s="136"/>
      <c r="L238" s="136"/>
      <c r="M238" s="136"/>
    </row>
    <row r="239" spans="1:13" s="39" customFormat="1" ht="60" customHeight="1">
      <c r="A239" s="129" t="s">
        <v>3151</v>
      </c>
      <c r="B239" s="57"/>
      <c r="C239" s="58"/>
      <c r="D239" s="58"/>
      <c r="E239" s="58"/>
      <c r="F239" s="51"/>
      <c r="G239" s="54"/>
      <c r="H239" s="131"/>
      <c r="I239" s="137"/>
      <c r="J239" s="136"/>
      <c r="K239" s="136"/>
      <c r="L239" s="136"/>
      <c r="M239" s="136"/>
    </row>
    <row r="240" spans="1:13" s="39" customFormat="1" ht="60" customHeight="1">
      <c r="A240" s="129" t="s">
        <v>3152</v>
      </c>
      <c r="B240" s="57" t="s">
        <v>3153</v>
      </c>
      <c r="C240" s="58" t="s">
        <v>3154</v>
      </c>
      <c r="D240" s="57" t="s">
        <v>3155</v>
      </c>
      <c r="E240" s="58" t="s">
        <v>3156</v>
      </c>
      <c r="F240" s="51">
        <v>1</v>
      </c>
      <c r="G240" s="56" t="s">
        <v>25</v>
      </c>
      <c r="H240" s="56" t="s">
        <v>32</v>
      </c>
      <c r="I240" s="56">
        <v>1</v>
      </c>
      <c r="J240" s="136"/>
      <c r="K240" s="136"/>
      <c r="L240" s="136"/>
      <c r="M240" s="136"/>
    </row>
    <row r="241" spans="1:13" s="39" customFormat="1" ht="60" customHeight="1">
      <c r="A241" s="129" t="s">
        <v>3157</v>
      </c>
      <c r="B241" s="57" t="s">
        <v>3158</v>
      </c>
      <c r="C241" s="58" t="s">
        <v>1072</v>
      </c>
      <c r="D241" s="58" t="s">
        <v>2650</v>
      </c>
      <c r="E241" s="58" t="s">
        <v>3159</v>
      </c>
      <c r="F241" s="51">
        <v>1</v>
      </c>
      <c r="G241" s="60" t="s">
        <v>25</v>
      </c>
      <c r="H241" s="60" t="s">
        <v>26</v>
      </c>
      <c r="I241" s="60">
        <v>10</v>
      </c>
      <c r="J241" s="136"/>
      <c r="K241" s="136"/>
      <c r="L241" s="136"/>
      <c r="M241" s="136"/>
    </row>
    <row r="242" spans="1:13" s="39" customFormat="1" ht="60" customHeight="1">
      <c r="A242" s="129" t="s">
        <v>3160</v>
      </c>
      <c r="B242" s="57" t="s">
        <v>3161</v>
      </c>
      <c r="C242" s="58" t="s">
        <v>2627</v>
      </c>
      <c r="D242" s="58" t="s">
        <v>2628</v>
      </c>
      <c r="E242" s="58" t="s">
        <v>3162</v>
      </c>
      <c r="F242" s="51">
        <v>1</v>
      </c>
      <c r="G242" s="56" t="s">
        <v>25</v>
      </c>
      <c r="H242" s="56" t="s">
        <v>32</v>
      </c>
      <c r="I242" s="56">
        <v>1</v>
      </c>
      <c r="J242" s="136"/>
      <c r="K242" s="136"/>
      <c r="L242" s="136"/>
      <c r="M242" s="136"/>
    </row>
    <row r="243" spans="1:13" s="39" customFormat="1" ht="60" customHeight="1">
      <c r="A243" s="129" t="s">
        <v>3163</v>
      </c>
      <c r="B243" s="57" t="s">
        <v>2597</v>
      </c>
      <c r="C243" s="58" t="s">
        <v>2359</v>
      </c>
      <c r="D243" s="58" t="s">
        <v>2360</v>
      </c>
      <c r="E243" s="58" t="s">
        <v>2598</v>
      </c>
      <c r="F243" s="51">
        <v>3</v>
      </c>
      <c r="G243" s="56" t="s">
        <v>25</v>
      </c>
      <c r="H243" s="56" t="s">
        <v>32</v>
      </c>
      <c r="I243" s="56">
        <v>1</v>
      </c>
      <c r="J243" s="136"/>
      <c r="K243" s="136"/>
      <c r="L243" s="136"/>
      <c r="M243" s="136"/>
    </row>
    <row r="244" spans="1:13" s="39" customFormat="1" ht="60" customHeight="1">
      <c r="A244" s="129" t="s">
        <v>3164</v>
      </c>
      <c r="B244" s="57" t="s">
        <v>3165</v>
      </c>
      <c r="C244" s="58" t="s">
        <v>1072</v>
      </c>
      <c r="D244" s="58" t="s">
        <v>2650</v>
      </c>
      <c r="E244" s="58" t="s">
        <v>3166</v>
      </c>
      <c r="F244" s="51">
        <v>1</v>
      </c>
      <c r="G244" s="60" t="s">
        <v>25</v>
      </c>
      <c r="H244" s="60" t="s">
        <v>26</v>
      </c>
      <c r="I244" s="60">
        <v>10</v>
      </c>
      <c r="J244" s="136"/>
      <c r="K244" s="136"/>
      <c r="L244" s="136"/>
      <c r="M244" s="136"/>
    </row>
    <row r="245" spans="1:13" s="39" customFormat="1" ht="60" customHeight="1">
      <c r="A245" s="129" t="s">
        <v>3167</v>
      </c>
      <c r="B245" s="57" t="s">
        <v>3168</v>
      </c>
      <c r="C245" s="58" t="s">
        <v>2509</v>
      </c>
      <c r="D245" s="58" t="s">
        <v>2604</v>
      </c>
      <c r="E245" s="58" t="s">
        <v>3169</v>
      </c>
      <c r="F245" s="51">
        <v>2</v>
      </c>
      <c r="G245" s="56" t="s">
        <v>25</v>
      </c>
      <c r="H245" s="56" t="s">
        <v>32</v>
      </c>
      <c r="I245" s="56">
        <v>10</v>
      </c>
      <c r="J245" s="136"/>
      <c r="K245" s="136"/>
      <c r="L245" s="136"/>
      <c r="M245" s="136"/>
    </row>
    <row r="246" spans="1:13" s="39" customFormat="1" ht="60" customHeight="1">
      <c r="A246" s="129" t="s">
        <v>3170</v>
      </c>
      <c r="B246" s="57" t="s">
        <v>3171</v>
      </c>
      <c r="C246" s="58" t="s">
        <v>1072</v>
      </c>
      <c r="D246" s="58" t="s">
        <v>2650</v>
      </c>
      <c r="E246" s="58" t="s">
        <v>3172</v>
      </c>
      <c r="F246" s="51">
        <v>2</v>
      </c>
      <c r="G246" s="60" t="s">
        <v>25</v>
      </c>
      <c r="H246" s="60" t="s">
        <v>26</v>
      </c>
      <c r="I246" s="60">
        <v>10</v>
      </c>
      <c r="J246" s="136"/>
      <c r="K246" s="136"/>
      <c r="L246" s="136"/>
      <c r="M246" s="136"/>
    </row>
    <row r="247" spans="1:13" s="39" customFormat="1" ht="60" customHeight="1">
      <c r="A247" s="129" t="s">
        <v>3173</v>
      </c>
      <c r="B247" s="57" t="s">
        <v>2600</v>
      </c>
      <c r="C247" s="58" t="s">
        <v>2359</v>
      </c>
      <c r="D247" s="58" t="s">
        <v>2360</v>
      </c>
      <c r="E247" s="58" t="s">
        <v>2601</v>
      </c>
      <c r="F247" s="51">
        <v>2</v>
      </c>
      <c r="G247" s="56" t="s">
        <v>25</v>
      </c>
      <c r="H247" s="56" t="s">
        <v>32</v>
      </c>
      <c r="I247" s="56">
        <v>1</v>
      </c>
      <c r="J247" s="136"/>
      <c r="K247" s="136"/>
      <c r="L247" s="136"/>
      <c r="M247" s="136"/>
    </row>
    <row r="248" spans="1:13" s="39" customFormat="1" ht="60" customHeight="1">
      <c r="A248" s="129" t="s">
        <v>3174</v>
      </c>
      <c r="B248" s="130" t="s">
        <v>3175</v>
      </c>
      <c r="C248" s="57" t="s">
        <v>3176</v>
      </c>
      <c r="D248" s="58" t="s">
        <v>3177</v>
      </c>
      <c r="E248" s="58" t="s">
        <v>2753</v>
      </c>
      <c r="F248" s="51">
        <v>1</v>
      </c>
      <c r="G248" s="56" t="s">
        <v>18</v>
      </c>
      <c r="H248" s="56" t="s">
        <v>32</v>
      </c>
      <c r="I248" s="56">
        <v>1</v>
      </c>
      <c r="J248" s="136"/>
      <c r="K248" s="136"/>
      <c r="L248" s="136"/>
      <c r="M248" s="136"/>
    </row>
    <row r="249" spans="1:13" s="40" customFormat="1" ht="60" customHeight="1">
      <c r="A249" s="114" t="s">
        <v>3178</v>
      </c>
      <c r="B249" s="62" t="s">
        <v>3179</v>
      </c>
      <c r="C249" s="63" t="s">
        <v>3180</v>
      </c>
      <c r="D249" s="63" t="s">
        <v>3181</v>
      </c>
      <c r="E249" s="63"/>
      <c r="F249" s="64">
        <v>1</v>
      </c>
      <c r="G249" s="72"/>
      <c r="H249" s="69"/>
      <c r="I249" s="88"/>
      <c r="J249" s="138"/>
      <c r="K249" s="138"/>
      <c r="L249" s="138"/>
      <c r="M249" s="85" t="s">
        <v>154</v>
      </c>
    </row>
    <row r="250" spans="1:13" s="40" customFormat="1" ht="60" customHeight="1">
      <c r="A250" s="114" t="s">
        <v>3182</v>
      </c>
      <c r="B250" s="62" t="s">
        <v>3183</v>
      </c>
      <c r="C250" s="63" t="s">
        <v>3184</v>
      </c>
      <c r="D250" s="63" t="s">
        <v>3185</v>
      </c>
      <c r="E250" s="63"/>
      <c r="F250" s="64">
        <v>1</v>
      </c>
      <c r="G250" s="72"/>
      <c r="H250" s="69"/>
      <c r="I250" s="88"/>
      <c r="J250" s="138"/>
      <c r="K250" s="138"/>
      <c r="L250" s="138"/>
      <c r="M250" s="85" t="s">
        <v>154</v>
      </c>
    </row>
    <row r="251" spans="1:13" s="40" customFormat="1" ht="60" customHeight="1">
      <c r="A251" s="114" t="s">
        <v>3186</v>
      </c>
      <c r="B251" s="62" t="s">
        <v>3187</v>
      </c>
      <c r="C251" s="63" t="s">
        <v>2372</v>
      </c>
      <c r="D251" s="63" t="s">
        <v>3188</v>
      </c>
      <c r="E251" s="63" t="s">
        <v>3189</v>
      </c>
      <c r="F251" s="64">
        <v>2</v>
      </c>
      <c r="G251" s="72"/>
      <c r="H251" s="69"/>
      <c r="I251" s="88"/>
      <c r="J251" s="138"/>
      <c r="K251" s="138"/>
      <c r="L251" s="138"/>
      <c r="M251" s="85" t="s">
        <v>154</v>
      </c>
    </row>
    <row r="252" spans="1:13" s="40" customFormat="1" ht="60" customHeight="1">
      <c r="A252" s="114" t="s">
        <v>3190</v>
      </c>
      <c r="B252" s="62" t="s">
        <v>3191</v>
      </c>
      <c r="C252" s="63" t="s">
        <v>3192</v>
      </c>
      <c r="D252" s="63" t="s">
        <v>3193</v>
      </c>
      <c r="E252" s="63"/>
      <c r="F252" s="64">
        <v>1</v>
      </c>
      <c r="G252" s="72"/>
      <c r="H252" s="69"/>
      <c r="I252" s="88"/>
      <c r="J252" s="138"/>
      <c r="K252" s="138"/>
      <c r="L252" s="138"/>
      <c r="M252" s="85" t="s">
        <v>154</v>
      </c>
    </row>
    <row r="253" spans="1:13" s="40" customFormat="1" ht="60" customHeight="1">
      <c r="A253" s="114" t="s">
        <v>3194</v>
      </c>
      <c r="B253" s="62" t="s">
        <v>3195</v>
      </c>
      <c r="C253" s="63" t="s">
        <v>3196</v>
      </c>
      <c r="D253" s="63" t="s">
        <v>3197</v>
      </c>
      <c r="E253" s="63"/>
      <c r="F253" s="64">
        <v>1</v>
      </c>
      <c r="G253" s="72"/>
      <c r="H253" s="69"/>
      <c r="I253" s="88"/>
      <c r="J253" s="138"/>
      <c r="K253" s="138"/>
      <c r="L253" s="138"/>
      <c r="M253" s="85" t="s">
        <v>154</v>
      </c>
    </row>
    <row r="254" spans="1:13" s="40" customFormat="1" ht="60" customHeight="1">
      <c r="A254" s="114" t="s">
        <v>3198</v>
      </c>
      <c r="B254" s="62" t="s">
        <v>3199</v>
      </c>
      <c r="C254" s="63" t="s">
        <v>3200</v>
      </c>
      <c r="D254" s="63" t="s">
        <v>3201</v>
      </c>
      <c r="E254" s="63"/>
      <c r="F254" s="64">
        <v>1</v>
      </c>
      <c r="G254" s="72"/>
      <c r="H254" s="69"/>
      <c r="I254" s="88"/>
      <c r="J254" s="138"/>
      <c r="K254" s="138"/>
      <c r="L254" s="138"/>
      <c r="M254" s="85" t="s">
        <v>154</v>
      </c>
    </row>
    <row r="255" spans="1:13" s="40" customFormat="1" ht="60" customHeight="1">
      <c r="A255" s="83" t="s">
        <v>3202</v>
      </c>
      <c r="B255" s="132" t="s">
        <v>3203</v>
      </c>
      <c r="C255" s="133" t="s">
        <v>3204</v>
      </c>
      <c r="D255" s="132" t="s">
        <v>3205</v>
      </c>
      <c r="E255" s="133"/>
      <c r="F255" s="93">
        <v>1</v>
      </c>
      <c r="G255" s="65"/>
      <c r="H255" s="88"/>
      <c r="I255" s="88"/>
      <c r="J255" s="138"/>
      <c r="K255" s="138"/>
      <c r="L255" s="138"/>
      <c r="M255" s="85" t="s">
        <v>154</v>
      </c>
    </row>
    <row r="256" spans="1:13" s="40" customFormat="1" ht="60" customHeight="1">
      <c r="A256" s="114" t="s">
        <v>3206</v>
      </c>
      <c r="B256" s="62" t="s">
        <v>3207</v>
      </c>
      <c r="C256" s="63" t="s">
        <v>3208</v>
      </c>
      <c r="D256" s="63" t="s">
        <v>3209</v>
      </c>
      <c r="E256" s="63"/>
      <c r="F256" s="64">
        <v>1</v>
      </c>
      <c r="G256" s="72"/>
      <c r="H256" s="69"/>
      <c r="I256" s="88"/>
      <c r="J256" s="138"/>
      <c r="K256" s="138"/>
      <c r="L256" s="138"/>
      <c r="M256" s="85" t="s">
        <v>154</v>
      </c>
    </row>
    <row r="257" spans="1:13" s="40" customFormat="1" ht="60" customHeight="1">
      <c r="A257" s="114" t="s">
        <v>3210</v>
      </c>
      <c r="B257" s="62" t="s">
        <v>3211</v>
      </c>
      <c r="C257" s="63" t="s">
        <v>3212</v>
      </c>
      <c r="D257" s="63" t="s">
        <v>3213</v>
      </c>
      <c r="E257" s="63"/>
      <c r="F257" s="64">
        <v>1</v>
      </c>
      <c r="G257" s="72"/>
      <c r="H257" s="69"/>
      <c r="I257" s="88"/>
      <c r="J257" s="138"/>
      <c r="K257" s="138"/>
      <c r="L257" s="138"/>
      <c r="M257" s="85" t="s">
        <v>154</v>
      </c>
    </row>
    <row r="258" spans="1:13" s="40" customFormat="1" ht="60" customHeight="1">
      <c r="A258" s="114" t="s">
        <v>3214</v>
      </c>
      <c r="B258" s="62" t="s">
        <v>3215</v>
      </c>
      <c r="C258" s="63" t="s">
        <v>3216</v>
      </c>
      <c r="D258" s="62" t="s">
        <v>3217</v>
      </c>
      <c r="E258" s="63"/>
      <c r="F258" s="64">
        <v>1</v>
      </c>
      <c r="G258" s="72"/>
      <c r="H258" s="69"/>
      <c r="I258" s="88"/>
      <c r="J258" s="138"/>
      <c r="K258" s="138"/>
      <c r="L258" s="138"/>
      <c r="M258" s="85" t="s">
        <v>154</v>
      </c>
    </row>
    <row r="259" spans="1:13" s="40" customFormat="1" ht="60" customHeight="1">
      <c r="A259" s="114" t="s">
        <v>3218</v>
      </c>
      <c r="B259" s="62" t="s">
        <v>3219</v>
      </c>
      <c r="C259" s="63" t="s">
        <v>3220</v>
      </c>
      <c r="D259" s="62" t="s">
        <v>3221</v>
      </c>
      <c r="E259" s="63"/>
      <c r="F259" s="64">
        <v>1</v>
      </c>
      <c r="G259" s="72"/>
      <c r="H259" s="69"/>
      <c r="I259" s="88"/>
      <c r="J259" s="138"/>
      <c r="K259" s="138"/>
      <c r="L259" s="138"/>
      <c r="M259" s="85" t="s">
        <v>154</v>
      </c>
    </row>
    <row r="260" spans="1:13" s="40" customFormat="1" ht="60" customHeight="1">
      <c r="A260" s="114" t="s">
        <v>3222</v>
      </c>
      <c r="B260" s="62" t="s">
        <v>3223</v>
      </c>
      <c r="C260" s="63" t="s">
        <v>2372</v>
      </c>
      <c r="D260" s="62" t="s">
        <v>2373</v>
      </c>
      <c r="E260" s="63"/>
      <c r="F260" s="64">
        <v>3</v>
      </c>
      <c r="G260" s="72"/>
      <c r="H260" s="69"/>
      <c r="I260" s="88"/>
      <c r="J260" s="138"/>
      <c r="K260" s="138"/>
      <c r="L260" s="138"/>
      <c r="M260" s="85" t="s">
        <v>154</v>
      </c>
    </row>
    <row r="261" spans="1:13" s="40" customFormat="1" ht="60" customHeight="1">
      <c r="A261" s="114" t="s">
        <v>3224</v>
      </c>
      <c r="B261" s="62" t="s">
        <v>3225</v>
      </c>
      <c r="C261" s="63" t="s">
        <v>3226</v>
      </c>
      <c r="D261" s="62" t="s">
        <v>3227</v>
      </c>
      <c r="E261" s="63"/>
      <c r="F261" s="64">
        <v>1</v>
      </c>
      <c r="G261" s="72"/>
      <c r="H261" s="69"/>
      <c r="I261" s="88"/>
      <c r="J261" s="138"/>
      <c r="K261" s="138"/>
      <c r="L261" s="138"/>
      <c r="M261" s="85" t="s">
        <v>154</v>
      </c>
    </row>
    <row r="262" spans="1:13" s="40" customFormat="1" ht="60" customHeight="1">
      <c r="A262" s="114" t="s">
        <v>3228</v>
      </c>
      <c r="B262" s="62" t="s">
        <v>3229</v>
      </c>
      <c r="C262" s="63" t="s">
        <v>3230</v>
      </c>
      <c r="D262" s="63" t="s">
        <v>3231</v>
      </c>
      <c r="E262" s="63"/>
      <c r="F262" s="64">
        <v>1</v>
      </c>
      <c r="G262" s="72"/>
      <c r="H262" s="69"/>
      <c r="I262" s="88"/>
      <c r="J262" s="138"/>
      <c r="K262" s="138"/>
      <c r="L262" s="138"/>
      <c r="M262" s="85" t="s">
        <v>154</v>
      </c>
    </row>
    <row r="263" spans="1:13" s="40" customFormat="1" ht="60" customHeight="1">
      <c r="A263" s="114" t="s">
        <v>3232</v>
      </c>
      <c r="B263" s="62" t="s">
        <v>3233</v>
      </c>
      <c r="C263" s="63" t="s">
        <v>3234</v>
      </c>
      <c r="D263" s="62" t="s">
        <v>3235</v>
      </c>
      <c r="E263" s="63"/>
      <c r="F263" s="64">
        <v>1</v>
      </c>
      <c r="G263" s="72"/>
      <c r="H263" s="69"/>
      <c r="I263" s="88"/>
      <c r="J263" s="138"/>
      <c r="K263" s="138"/>
      <c r="L263" s="138"/>
      <c r="M263" s="85" t="s">
        <v>154</v>
      </c>
    </row>
    <row r="264" spans="1:13" s="39" customFormat="1" ht="60" customHeight="1">
      <c r="A264" s="129" t="s">
        <v>3236</v>
      </c>
      <c r="B264" s="57" t="s">
        <v>3237</v>
      </c>
      <c r="C264" s="58" t="s">
        <v>903</v>
      </c>
      <c r="D264" s="58" t="s">
        <v>2431</v>
      </c>
      <c r="E264" s="58" t="s">
        <v>3238</v>
      </c>
      <c r="F264" s="51">
        <v>1</v>
      </c>
      <c r="G264" s="56" t="s">
        <v>25</v>
      </c>
      <c r="H264" s="56" t="s">
        <v>26</v>
      </c>
      <c r="I264" s="56">
        <v>10</v>
      </c>
      <c r="J264" s="136"/>
      <c r="K264" s="136"/>
      <c r="L264" s="136"/>
      <c r="M264" s="136"/>
    </row>
    <row r="265" spans="1:13" s="39" customFormat="1" ht="60" customHeight="1">
      <c r="A265" s="129" t="s">
        <v>3239</v>
      </c>
      <c r="B265" s="57" t="s">
        <v>3111</v>
      </c>
      <c r="C265" s="58" t="s">
        <v>2359</v>
      </c>
      <c r="D265" s="58" t="s">
        <v>2360</v>
      </c>
      <c r="E265" s="58" t="s">
        <v>3112</v>
      </c>
      <c r="F265" s="51">
        <v>6</v>
      </c>
      <c r="G265" s="56" t="s">
        <v>25</v>
      </c>
      <c r="H265" s="56" t="s">
        <v>32</v>
      </c>
      <c r="I265" s="56">
        <v>1</v>
      </c>
      <c r="J265" s="136"/>
      <c r="K265" s="136"/>
      <c r="L265" s="136"/>
      <c r="M265" s="136"/>
    </row>
    <row r="266" spans="1:13" s="40" customFormat="1" ht="60" customHeight="1">
      <c r="A266" s="114" t="s">
        <v>3240</v>
      </c>
      <c r="B266" s="62" t="s">
        <v>3241</v>
      </c>
      <c r="C266" s="63" t="s">
        <v>3242</v>
      </c>
      <c r="D266" s="63" t="s">
        <v>3243</v>
      </c>
      <c r="E266" s="63"/>
      <c r="F266" s="64">
        <v>1</v>
      </c>
      <c r="G266" s="72"/>
      <c r="H266" s="69"/>
      <c r="I266" s="88"/>
      <c r="J266" s="138"/>
      <c r="K266" s="138"/>
      <c r="L266" s="138"/>
      <c r="M266" s="138"/>
    </row>
    <row r="267" spans="1:13" s="39" customFormat="1" ht="60" customHeight="1">
      <c r="A267" s="129" t="s">
        <v>3244</v>
      </c>
      <c r="B267" s="57" t="s">
        <v>3245</v>
      </c>
      <c r="C267" s="58" t="s">
        <v>3246</v>
      </c>
      <c r="D267" s="58" t="s">
        <v>3247</v>
      </c>
      <c r="E267" s="58" t="s">
        <v>3248</v>
      </c>
      <c r="F267" s="51">
        <v>1</v>
      </c>
      <c r="G267" s="56" t="s">
        <v>25</v>
      </c>
      <c r="H267" s="56" t="s">
        <v>32</v>
      </c>
      <c r="I267" s="56">
        <v>1</v>
      </c>
      <c r="J267" s="136"/>
      <c r="K267" s="136"/>
      <c r="L267" s="136"/>
      <c r="M267" s="136"/>
    </row>
    <row r="268" spans="1:13" s="39" customFormat="1" ht="60" customHeight="1">
      <c r="A268" s="129" t="s">
        <v>3249</v>
      </c>
      <c r="B268" s="57" t="s">
        <v>3250</v>
      </c>
      <c r="C268" s="58" t="s">
        <v>151</v>
      </c>
      <c r="D268" s="58" t="s">
        <v>3251</v>
      </c>
      <c r="E268" s="58" t="s">
        <v>3252</v>
      </c>
      <c r="F268" s="51">
        <v>1</v>
      </c>
      <c r="G268" s="56" t="s">
        <v>25</v>
      </c>
      <c r="H268" s="56" t="s">
        <v>32</v>
      </c>
      <c r="I268" s="56">
        <v>10</v>
      </c>
      <c r="J268" s="136"/>
      <c r="K268" s="136"/>
      <c r="L268" s="136"/>
      <c r="M268" s="136"/>
    </row>
    <row r="269" spans="1:13" s="29" customFormat="1" ht="26.25" customHeight="1">
      <c r="A269" s="235" t="s">
        <v>3253</v>
      </c>
      <c r="B269" s="236"/>
      <c r="C269" s="236"/>
      <c r="D269" s="236"/>
      <c r="E269" s="236"/>
      <c r="F269" s="236"/>
      <c r="G269" s="236"/>
      <c r="H269" s="236"/>
      <c r="I269" s="236"/>
      <c r="J269" s="236"/>
      <c r="K269" s="236"/>
      <c r="L269" s="236"/>
      <c r="M269" s="237"/>
    </row>
    <row r="270" spans="1:13" s="19" customFormat="1" ht="409.5" customHeight="1">
      <c r="A270" s="232"/>
      <c r="B270" s="233"/>
      <c r="C270" s="233"/>
      <c r="D270" s="233"/>
      <c r="E270" s="233"/>
      <c r="F270" s="233"/>
      <c r="G270" s="233"/>
      <c r="H270" s="233"/>
      <c r="I270" s="233"/>
      <c r="J270" s="233"/>
      <c r="K270" s="233"/>
      <c r="L270" s="233"/>
      <c r="M270" s="234"/>
    </row>
    <row r="271" spans="1:13" s="37" customFormat="1" ht="60" customHeight="1">
      <c r="A271" s="129" t="s">
        <v>3254</v>
      </c>
      <c r="B271" s="130" t="s">
        <v>3255</v>
      </c>
      <c r="C271" s="57" t="s">
        <v>3256</v>
      </c>
      <c r="D271" s="58" t="s">
        <v>3257</v>
      </c>
      <c r="E271" s="58" t="s">
        <v>3258</v>
      </c>
      <c r="F271" s="51">
        <v>1</v>
      </c>
      <c r="G271" s="56" t="s">
        <v>25</v>
      </c>
      <c r="H271" s="56" t="s">
        <v>32</v>
      </c>
      <c r="I271" s="56">
        <v>1</v>
      </c>
      <c r="J271" s="134"/>
      <c r="K271" s="134"/>
      <c r="L271" s="134"/>
      <c r="M271" s="134"/>
    </row>
    <row r="272" spans="1:13" s="37" customFormat="1" ht="60" customHeight="1">
      <c r="A272" s="129" t="s">
        <v>3259</v>
      </c>
      <c r="B272" s="57" t="s">
        <v>3260</v>
      </c>
      <c r="C272" s="58" t="s">
        <v>2359</v>
      </c>
      <c r="D272" s="58" t="s">
        <v>2360</v>
      </c>
      <c r="E272" s="58" t="s">
        <v>3261</v>
      </c>
      <c r="F272" s="51">
        <v>15</v>
      </c>
      <c r="G272" s="56" t="s">
        <v>25</v>
      </c>
      <c r="H272" s="56" t="s">
        <v>32</v>
      </c>
      <c r="I272" s="56">
        <v>1</v>
      </c>
      <c r="J272" s="134"/>
      <c r="K272" s="134"/>
      <c r="L272" s="134"/>
      <c r="M272" s="134"/>
    </row>
    <row r="273" spans="1:13" s="37" customFormat="1" ht="60" customHeight="1">
      <c r="A273" s="129" t="s">
        <v>3262</v>
      </c>
      <c r="B273" s="57" t="s">
        <v>3263</v>
      </c>
      <c r="C273" s="58" t="s">
        <v>65</v>
      </c>
      <c r="D273" s="58" t="s">
        <v>2368</v>
      </c>
      <c r="E273" s="58" t="s">
        <v>3264</v>
      </c>
      <c r="F273" s="51">
        <v>1</v>
      </c>
      <c r="G273" s="56" t="s">
        <v>25</v>
      </c>
      <c r="H273" s="56" t="s">
        <v>32</v>
      </c>
      <c r="I273" s="56">
        <v>10</v>
      </c>
      <c r="J273" s="90"/>
      <c r="K273" s="134"/>
      <c r="L273" s="134"/>
      <c r="M273" s="134"/>
    </row>
    <row r="274" spans="1:13" s="38" customFormat="1" ht="60" customHeight="1">
      <c r="A274" s="129" t="s">
        <v>3265</v>
      </c>
      <c r="B274" s="57" t="s">
        <v>3266</v>
      </c>
      <c r="C274" s="58" t="s">
        <v>2627</v>
      </c>
      <c r="D274" s="58" t="s">
        <v>3267</v>
      </c>
      <c r="E274" s="58" t="s">
        <v>3268</v>
      </c>
      <c r="F274" s="51">
        <v>1</v>
      </c>
      <c r="G274" s="56" t="s">
        <v>25</v>
      </c>
      <c r="H274" s="56" t="s">
        <v>32</v>
      </c>
      <c r="I274" s="56">
        <v>1</v>
      </c>
      <c r="J274" s="90"/>
      <c r="K274" s="135"/>
      <c r="L274" s="135"/>
      <c r="M274" s="135"/>
    </row>
    <row r="275" spans="1:13" s="37" customFormat="1" ht="21" customHeight="1">
      <c r="A275" s="238" t="s">
        <v>3269</v>
      </c>
      <c r="B275" s="239"/>
      <c r="C275" s="239"/>
      <c r="D275" s="239"/>
      <c r="E275" s="239"/>
      <c r="F275" s="239"/>
      <c r="G275" s="239"/>
      <c r="H275" s="239"/>
      <c r="I275" s="239"/>
      <c r="J275" s="239"/>
      <c r="K275" s="239"/>
      <c r="L275" s="239"/>
      <c r="M275" s="240"/>
    </row>
    <row r="276" spans="1:13" s="39" customFormat="1" ht="409.5" customHeight="1">
      <c r="A276" s="226"/>
      <c r="B276" s="227"/>
      <c r="C276" s="227"/>
      <c r="D276" s="227"/>
      <c r="E276" s="227"/>
      <c r="F276" s="227"/>
      <c r="G276" s="227"/>
      <c r="H276" s="227"/>
      <c r="I276" s="227"/>
      <c r="J276" s="227"/>
      <c r="K276" s="227"/>
      <c r="L276" s="227"/>
      <c r="M276" s="228"/>
    </row>
    <row r="277" spans="1:13" s="41" customFormat="1" ht="60" customHeight="1">
      <c r="A277" s="104" t="s">
        <v>3270</v>
      </c>
      <c r="B277" s="130" t="s">
        <v>3271</v>
      </c>
      <c r="C277" s="57" t="s">
        <v>3272</v>
      </c>
      <c r="D277" s="58" t="s">
        <v>3273</v>
      </c>
      <c r="E277" s="58" t="s">
        <v>3274</v>
      </c>
      <c r="F277" s="51">
        <v>1</v>
      </c>
      <c r="G277" s="56" t="s">
        <v>18</v>
      </c>
      <c r="H277" s="56" t="s">
        <v>32</v>
      </c>
      <c r="I277" s="56">
        <v>1</v>
      </c>
      <c r="J277" s="142"/>
      <c r="K277" s="142"/>
      <c r="L277" s="142"/>
      <c r="M277" s="142"/>
    </row>
    <row r="278" spans="1:13" s="40" customFormat="1" ht="60" customHeight="1">
      <c r="A278" s="83" t="s">
        <v>3275</v>
      </c>
      <c r="B278" s="62" t="s">
        <v>3276</v>
      </c>
      <c r="C278" s="63" t="s">
        <v>3277</v>
      </c>
      <c r="D278" s="63" t="s">
        <v>3278</v>
      </c>
      <c r="E278" s="63"/>
      <c r="F278" s="64">
        <v>1</v>
      </c>
      <c r="G278" s="72"/>
      <c r="H278" s="73"/>
      <c r="I278" s="71"/>
      <c r="J278" s="92"/>
      <c r="K278" s="138"/>
      <c r="L278" s="138"/>
      <c r="M278" s="85" t="s">
        <v>154</v>
      </c>
    </row>
    <row r="279" spans="1:13" s="40" customFormat="1" ht="60" customHeight="1">
      <c r="A279" s="83" t="s">
        <v>3279</v>
      </c>
      <c r="B279" s="62" t="s">
        <v>3280</v>
      </c>
      <c r="C279" s="63" t="s">
        <v>3281</v>
      </c>
      <c r="D279" s="63" t="s">
        <v>2604</v>
      </c>
      <c r="E279" s="63" t="s">
        <v>3282</v>
      </c>
      <c r="F279" s="64">
        <v>2</v>
      </c>
      <c r="G279" s="68"/>
      <c r="H279" s="73"/>
      <c r="I279" s="71"/>
      <c r="J279" s="92"/>
      <c r="K279" s="138"/>
      <c r="L279" s="138"/>
      <c r="M279" s="85" t="s">
        <v>154</v>
      </c>
    </row>
    <row r="280" spans="1:13" s="39" customFormat="1" ht="60" customHeight="1">
      <c r="A280" s="104" t="s">
        <v>3283</v>
      </c>
      <c r="B280" s="57" t="s">
        <v>3284</v>
      </c>
      <c r="C280" s="58" t="s">
        <v>662</v>
      </c>
      <c r="D280" s="58" t="s">
        <v>3285</v>
      </c>
      <c r="E280" s="58" t="s">
        <v>3286</v>
      </c>
      <c r="F280" s="51">
        <v>1</v>
      </c>
      <c r="G280" s="56" t="s">
        <v>25</v>
      </c>
      <c r="H280" s="56" t="s">
        <v>26</v>
      </c>
      <c r="I280" s="56">
        <v>10</v>
      </c>
      <c r="J280" s="136"/>
      <c r="K280" s="136"/>
      <c r="L280" s="136"/>
      <c r="M280" s="136"/>
    </row>
    <row r="281" spans="1:13" s="42" customFormat="1" ht="60" customHeight="1">
      <c r="A281" s="83" t="s">
        <v>3287</v>
      </c>
      <c r="B281" s="139"/>
      <c r="C281" s="139"/>
      <c r="D281" s="139"/>
      <c r="E281" s="139"/>
      <c r="F281" s="139"/>
      <c r="G281" s="139"/>
      <c r="H281" s="139"/>
      <c r="I281" s="139"/>
      <c r="J281" s="139"/>
      <c r="K281" s="139"/>
      <c r="L281" s="139"/>
      <c r="M281" s="139"/>
    </row>
    <row r="282" spans="1:13" s="42" customFormat="1" ht="60" customHeight="1">
      <c r="A282" s="83" t="s">
        <v>3288</v>
      </c>
      <c r="B282" s="62" t="s">
        <v>3289</v>
      </c>
      <c r="C282" s="63" t="s">
        <v>3290</v>
      </c>
      <c r="D282" s="63" t="s">
        <v>3291</v>
      </c>
      <c r="E282" s="63"/>
      <c r="F282" s="64">
        <v>1</v>
      </c>
      <c r="G282" s="71"/>
      <c r="H282" s="71"/>
      <c r="I282" s="71"/>
      <c r="J282" s="139"/>
      <c r="K282" s="139"/>
      <c r="L282" s="139"/>
      <c r="M282" s="85" t="s">
        <v>154</v>
      </c>
    </row>
    <row r="283" spans="1:13" s="42" customFormat="1" ht="60" customHeight="1">
      <c r="A283" s="83" t="s">
        <v>3292</v>
      </c>
      <c r="B283" s="62" t="s">
        <v>3293</v>
      </c>
      <c r="C283" s="63" t="s">
        <v>3294</v>
      </c>
      <c r="D283" s="63" t="s">
        <v>2495</v>
      </c>
      <c r="E283" s="63" t="s">
        <v>3295</v>
      </c>
      <c r="F283" s="64">
        <v>1</v>
      </c>
      <c r="G283" s="71"/>
      <c r="H283" s="71"/>
      <c r="I283" s="71"/>
      <c r="J283" s="139"/>
      <c r="K283" s="139"/>
      <c r="L283" s="139"/>
      <c r="M283" s="85" t="s">
        <v>154</v>
      </c>
    </row>
    <row r="284" spans="1:13" s="42" customFormat="1" ht="60" customHeight="1">
      <c r="A284" s="83" t="s">
        <v>3296</v>
      </c>
      <c r="B284" s="62" t="s">
        <v>3297</v>
      </c>
      <c r="C284" s="63" t="s">
        <v>3298</v>
      </c>
      <c r="D284" s="63" t="s">
        <v>3299</v>
      </c>
      <c r="E284" s="63"/>
      <c r="F284" s="64">
        <v>1</v>
      </c>
      <c r="G284" s="71"/>
      <c r="H284" s="71"/>
      <c r="I284" s="71"/>
      <c r="J284" s="139"/>
      <c r="K284" s="139"/>
      <c r="L284" s="139"/>
      <c r="M284" s="85" t="s">
        <v>154</v>
      </c>
    </row>
    <row r="285" spans="1:13" s="42" customFormat="1" ht="60" customHeight="1">
      <c r="A285" s="83" t="s">
        <v>3300</v>
      </c>
      <c r="B285" s="62" t="s">
        <v>3301</v>
      </c>
      <c r="C285" s="63" t="s">
        <v>3302</v>
      </c>
      <c r="D285" s="63" t="s">
        <v>3303</v>
      </c>
      <c r="E285" s="63"/>
      <c r="F285" s="64">
        <v>1</v>
      </c>
      <c r="G285" s="71"/>
      <c r="H285" s="71"/>
      <c r="I285" s="71"/>
      <c r="J285" s="139"/>
      <c r="K285" s="139"/>
      <c r="L285" s="139"/>
      <c r="M285" s="85" t="s">
        <v>154</v>
      </c>
    </row>
    <row r="286" spans="1:13" ht="60" customHeight="1">
      <c r="A286" s="104" t="s">
        <v>3304</v>
      </c>
      <c r="B286" s="62" t="s">
        <v>3305</v>
      </c>
      <c r="C286" s="63" t="s">
        <v>3306</v>
      </c>
      <c r="D286" s="63" t="s">
        <v>3307</v>
      </c>
      <c r="E286" s="63" t="s">
        <v>3308</v>
      </c>
      <c r="F286" s="64">
        <v>1</v>
      </c>
      <c r="G286" s="71"/>
      <c r="H286" s="71"/>
      <c r="I286" s="71"/>
      <c r="J286" s="139"/>
      <c r="K286" s="139"/>
      <c r="L286" s="139"/>
      <c r="M286" s="85" t="s">
        <v>154</v>
      </c>
    </row>
    <row r="287" spans="1:13" ht="60" customHeight="1">
      <c r="A287" s="104" t="s">
        <v>3309</v>
      </c>
      <c r="B287" s="57" t="s">
        <v>3310</v>
      </c>
      <c r="C287" s="58" t="s">
        <v>3311</v>
      </c>
      <c r="D287" s="58" t="s">
        <v>3312</v>
      </c>
      <c r="E287" s="58" t="s">
        <v>2342</v>
      </c>
      <c r="F287" s="51">
        <v>1</v>
      </c>
      <c r="G287" s="56" t="s">
        <v>25</v>
      </c>
      <c r="H287" s="56" t="s">
        <v>26</v>
      </c>
      <c r="I287" s="56">
        <v>1</v>
      </c>
      <c r="J287" s="143"/>
      <c r="K287" s="143"/>
      <c r="L287" s="143"/>
      <c r="M287" s="143"/>
    </row>
    <row r="288" spans="1:13" ht="60" customHeight="1">
      <c r="A288" s="104" t="s">
        <v>3313</v>
      </c>
      <c r="B288" s="57" t="s">
        <v>3314</v>
      </c>
      <c r="C288" s="58" t="s">
        <v>2359</v>
      </c>
      <c r="D288" s="58" t="s">
        <v>2360</v>
      </c>
      <c r="E288" s="58" t="s">
        <v>3315</v>
      </c>
      <c r="F288" s="51">
        <v>1</v>
      </c>
      <c r="G288" s="56" t="s">
        <v>25</v>
      </c>
      <c r="H288" s="56" t="s">
        <v>32</v>
      </c>
      <c r="I288" s="56">
        <v>1</v>
      </c>
      <c r="J288" s="143"/>
      <c r="K288" s="143"/>
      <c r="L288" s="143"/>
      <c r="M288" s="143"/>
    </row>
    <row r="289" spans="1:13" ht="60" customHeight="1">
      <c r="A289" s="104" t="s">
        <v>3316</v>
      </c>
      <c r="B289" s="57" t="s">
        <v>2615</v>
      </c>
      <c r="C289" s="58" t="s">
        <v>2608</v>
      </c>
      <c r="D289" s="58" t="s">
        <v>2609</v>
      </c>
      <c r="E289" s="58" t="s">
        <v>2616</v>
      </c>
      <c r="F289" s="51">
        <v>2</v>
      </c>
      <c r="G289" s="56" t="s">
        <v>25</v>
      </c>
      <c r="H289" s="56" t="s">
        <v>32</v>
      </c>
      <c r="I289" s="56">
        <v>10</v>
      </c>
      <c r="J289" s="143"/>
      <c r="K289" s="143"/>
      <c r="L289" s="143"/>
      <c r="M289" s="143"/>
    </row>
    <row r="290" spans="1:13" ht="60" customHeight="1">
      <c r="A290" s="104" t="s">
        <v>3317</v>
      </c>
      <c r="B290" s="57" t="s">
        <v>3318</v>
      </c>
      <c r="C290" s="58" t="s">
        <v>3319</v>
      </c>
      <c r="D290" s="58" t="s">
        <v>3320</v>
      </c>
      <c r="E290" s="58" t="s">
        <v>3321</v>
      </c>
      <c r="F290" s="51">
        <v>1</v>
      </c>
      <c r="G290" s="56" t="s">
        <v>25</v>
      </c>
      <c r="H290" s="56" t="s">
        <v>32</v>
      </c>
      <c r="I290" s="56">
        <v>1</v>
      </c>
      <c r="J290" s="143"/>
      <c r="K290" s="143"/>
      <c r="L290" s="143"/>
      <c r="M290" s="143"/>
    </row>
    <row r="291" spans="1:13" ht="60" customHeight="1">
      <c r="A291" s="104" t="s">
        <v>3322</v>
      </c>
      <c r="B291" s="57" t="s">
        <v>3323</v>
      </c>
      <c r="C291" s="58" t="s">
        <v>3324</v>
      </c>
      <c r="D291" s="58" t="s">
        <v>3325</v>
      </c>
      <c r="E291" s="58" t="s">
        <v>3326</v>
      </c>
      <c r="F291" s="51">
        <v>1</v>
      </c>
      <c r="G291" s="56" t="s">
        <v>25</v>
      </c>
      <c r="H291" s="56" t="s">
        <v>32</v>
      </c>
      <c r="I291" s="56">
        <v>1</v>
      </c>
      <c r="J291" s="143"/>
      <c r="K291" s="143"/>
      <c r="L291" s="143"/>
      <c r="M291" s="143"/>
    </row>
    <row r="292" spans="1:13" ht="60" customHeight="1">
      <c r="A292" s="104" t="s">
        <v>3327</v>
      </c>
      <c r="B292" s="57" t="s">
        <v>3328</v>
      </c>
      <c r="C292" s="58" t="s">
        <v>2359</v>
      </c>
      <c r="D292" s="58" t="s">
        <v>2360</v>
      </c>
      <c r="E292" s="58" t="s">
        <v>3329</v>
      </c>
      <c r="F292" s="51">
        <v>8</v>
      </c>
      <c r="G292" s="56" t="s">
        <v>25</v>
      </c>
      <c r="H292" s="56" t="s">
        <v>32</v>
      </c>
      <c r="I292" s="56">
        <v>1</v>
      </c>
      <c r="J292" s="143"/>
      <c r="K292" s="143"/>
      <c r="L292" s="143"/>
      <c r="M292" s="143"/>
    </row>
    <row r="293" spans="1:13" ht="60" customHeight="1">
      <c r="A293" s="104" t="s">
        <v>3330</v>
      </c>
      <c r="B293" s="57" t="s">
        <v>3331</v>
      </c>
      <c r="C293" s="58" t="s">
        <v>65</v>
      </c>
      <c r="D293" s="58" t="s">
        <v>2368</v>
      </c>
      <c r="E293" s="58" t="s">
        <v>3332</v>
      </c>
      <c r="F293" s="51">
        <v>1</v>
      </c>
      <c r="G293" s="56" t="s">
        <v>25</v>
      </c>
      <c r="H293" s="56" t="s">
        <v>32</v>
      </c>
      <c r="I293" s="56">
        <v>10</v>
      </c>
      <c r="J293" s="143"/>
      <c r="K293" s="143"/>
      <c r="L293" s="143"/>
      <c r="M293" s="143"/>
    </row>
    <row r="294" spans="1:13" ht="60" customHeight="1">
      <c r="A294" s="104" t="s">
        <v>3333</v>
      </c>
      <c r="B294" s="57" t="s">
        <v>3334</v>
      </c>
      <c r="C294" s="58" t="s">
        <v>2359</v>
      </c>
      <c r="D294" s="58" t="s">
        <v>2360</v>
      </c>
      <c r="E294" s="58" t="s">
        <v>3335</v>
      </c>
      <c r="F294" s="51">
        <v>1</v>
      </c>
      <c r="G294" s="56" t="s">
        <v>25</v>
      </c>
      <c r="H294" s="56" t="s">
        <v>32</v>
      </c>
      <c r="I294" s="56">
        <v>1</v>
      </c>
      <c r="J294" s="143"/>
      <c r="K294" s="143"/>
      <c r="L294" s="143"/>
      <c r="M294" s="143"/>
    </row>
    <row r="295" spans="1:13" ht="60" customHeight="1">
      <c r="A295" s="104" t="s">
        <v>3336</v>
      </c>
      <c r="B295" s="57" t="s">
        <v>3337</v>
      </c>
      <c r="C295" s="58" t="s">
        <v>3338</v>
      </c>
      <c r="D295" s="58" t="s">
        <v>3339</v>
      </c>
      <c r="E295" s="58" t="s">
        <v>3122</v>
      </c>
      <c r="F295" s="51">
        <v>1</v>
      </c>
      <c r="G295" s="56" t="s">
        <v>25</v>
      </c>
      <c r="H295" s="56" t="s">
        <v>32</v>
      </c>
      <c r="I295" s="56">
        <v>1</v>
      </c>
      <c r="J295" s="143"/>
      <c r="K295" s="143"/>
      <c r="L295" s="143"/>
      <c r="M295" s="143"/>
    </row>
    <row r="296" spans="1:13" ht="60" customHeight="1">
      <c r="A296" s="104" t="s">
        <v>3340</v>
      </c>
      <c r="B296" s="57" t="s">
        <v>3341</v>
      </c>
      <c r="C296" s="58" t="s">
        <v>1072</v>
      </c>
      <c r="D296" s="58" t="s">
        <v>2632</v>
      </c>
      <c r="E296" s="58" t="s">
        <v>3342</v>
      </c>
      <c r="F296" s="51">
        <v>1</v>
      </c>
      <c r="G296" s="60" t="s">
        <v>25</v>
      </c>
      <c r="H296" s="60" t="s">
        <v>26</v>
      </c>
      <c r="I296" s="60">
        <v>10</v>
      </c>
      <c r="J296" s="143"/>
      <c r="K296" s="143"/>
      <c r="L296" s="143"/>
      <c r="M296" s="143"/>
    </row>
    <row r="297" spans="1:13" s="42" customFormat="1" ht="60" customHeight="1">
      <c r="A297" s="83" t="s">
        <v>3343</v>
      </c>
      <c r="B297" s="62" t="s">
        <v>3344</v>
      </c>
      <c r="C297" s="63" t="s">
        <v>3345</v>
      </c>
      <c r="D297" s="63" t="s">
        <v>3346</v>
      </c>
      <c r="E297" s="63"/>
      <c r="F297" s="64">
        <v>1</v>
      </c>
      <c r="G297" s="71"/>
      <c r="H297" s="71"/>
      <c r="I297" s="71"/>
      <c r="J297" s="139"/>
      <c r="K297" s="139"/>
      <c r="L297" s="139"/>
      <c r="M297" s="85" t="s">
        <v>154</v>
      </c>
    </row>
    <row r="298" spans="1:13" s="42" customFormat="1" ht="60" customHeight="1">
      <c r="A298" s="83" t="s">
        <v>3347</v>
      </c>
      <c r="B298" s="62" t="s">
        <v>3348</v>
      </c>
      <c r="C298" s="63" t="s">
        <v>3349</v>
      </c>
      <c r="D298" s="63" t="s">
        <v>3350</v>
      </c>
      <c r="E298" s="63"/>
      <c r="F298" s="64">
        <v>1</v>
      </c>
      <c r="G298" s="71"/>
      <c r="H298" s="71"/>
      <c r="I298" s="71"/>
      <c r="J298" s="139"/>
      <c r="K298" s="139"/>
      <c r="L298" s="139"/>
      <c r="M298" s="85" t="s">
        <v>154</v>
      </c>
    </row>
    <row r="299" spans="1:13" ht="60" customHeight="1">
      <c r="A299" s="104" t="s">
        <v>3351</v>
      </c>
      <c r="B299" s="57" t="s">
        <v>3352</v>
      </c>
      <c r="C299" s="58" t="s">
        <v>2359</v>
      </c>
      <c r="D299" s="58" t="s">
        <v>2360</v>
      </c>
      <c r="E299" s="58" t="s">
        <v>3353</v>
      </c>
      <c r="F299" s="51">
        <v>3</v>
      </c>
      <c r="G299" s="56" t="s">
        <v>25</v>
      </c>
      <c r="H299" s="56" t="s">
        <v>32</v>
      </c>
      <c r="I299" s="56">
        <v>1</v>
      </c>
      <c r="J299" s="143"/>
      <c r="K299" s="143"/>
      <c r="L299" s="143"/>
      <c r="M299" s="143"/>
    </row>
    <row r="300" spans="1:13" ht="60" customHeight="1">
      <c r="A300" s="104" t="s">
        <v>3354</v>
      </c>
      <c r="B300" s="140"/>
      <c r="C300" s="141"/>
      <c r="D300" s="140"/>
      <c r="E300" s="140"/>
      <c r="F300" s="70"/>
      <c r="G300" s="70"/>
      <c r="H300" s="70"/>
      <c r="I300" s="70"/>
      <c r="J300" s="143"/>
      <c r="K300" s="143"/>
      <c r="L300" s="143"/>
      <c r="M300" s="143"/>
    </row>
    <row r="301" spans="1:13" ht="60" customHeight="1">
      <c r="A301" s="104" t="s">
        <v>3355</v>
      </c>
      <c r="B301" s="57" t="s">
        <v>3356</v>
      </c>
      <c r="C301" s="57" t="s">
        <v>3357</v>
      </c>
      <c r="D301" s="58" t="s">
        <v>3358</v>
      </c>
      <c r="E301" s="58" t="s">
        <v>2753</v>
      </c>
      <c r="F301" s="51">
        <v>1</v>
      </c>
      <c r="G301" s="56" t="s">
        <v>25</v>
      </c>
      <c r="H301" s="56" t="s">
        <v>358</v>
      </c>
      <c r="I301" s="56">
        <v>1</v>
      </c>
      <c r="J301" s="143"/>
      <c r="K301" s="143"/>
      <c r="L301" s="143"/>
      <c r="M301" s="143"/>
    </row>
    <row r="302" spans="1:13" ht="60" customHeight="1">
      <c r="A302" s="104" t="s">
        <v>3359</v>
      </c>
      <c r="B302" s="57" t="s">
        <v>3356</v>
      </c>
      <c r="C302" s="58" t="s">
        <v>3360</v>
      </c>
      <c r="D302" s="58" t="s">
        <v>3361</v>
      </c>
      <c r="E302" s="58" t="s">
        <v>2753</v>
      </c>
      <c r="F302" s="51">
        <v>1</v>
      </c>
      <c r="G302" s="56" t="s">
        <v>25</v>
      </c>
      <c r="H302" s="56" t="s">
        <v>32</v>
      </c>
      <c r="I302" s="56">
        <v>1</v>
      </c>
      <c r="J302" s="143"/>
      <c r="K302" s="143"/>
      <c r="L302" s="143"/>
      <c r="M302" s="143"/>
    </row>
    <row r="303" spans="1:13" ht="60" customHeight="1">
      <c r="A303" s="104" t="s">
        <v>3362</v>
      </c>
      <c r="B303" s="57" t="s">
        <v>3363</v>
      </c>
      <c r="C303" s="58" t="s">
        <v>126</v>
      </c>
      <c r="D303" s="58" t="s">
        <v>3364</v>
      </c>
      <c r="E303" s="58" t="s">
        <v>3365</v>
      </c>
      <c r="F303" s="51">
        <v>1</v>
      </c>
      <c r="G303" s="56" t="s">
        <v>25</v>
      </c>
      <c r="H303" s="56" t="s">
        <v>32</v>
      </c>
      <c r="I303" s="56">
        <v>1</v>
      </c>
      <c r="J303" s="143"/>
      <c r="K303" s="143"/>
      <c r="L303" s="143"/>
      <c r="M303" s="95"/>
    </row>
    <row r="304" spans="1:13" ht="60" customHeight="1">
      <c r="A304" s="104" t="s">
        <v>3366</v>
      </c>
      <c r="B304" s="57" t="s">
        <v>3367</v>
      </c>
      <c r="C304" s="58" t="s">
        <v>3368</v>
      </c>
      <c r="D304" s="58" t="s">
        <v>3369</v>
      </c>
      <c r="E304" s="58" t="s">
        <v>3370</v>
      </c>
      <c r="F304" s="51">
        <v>1</v>
      </c>
      <c r="G304" s="56" t="s">
        <v>25</v>
      </c>
      <c r="H304" s="56" t="s">
        <v>358</v>
      </c>
      <c r="I304" s="56">
        <v>1</v>
      </c>
      <c r="J304" s="143"/>
      <c r="K304" s="143"/>
      <c r="L304" s="143"/>
      <c r="M304" s="143"/>
    </row>
    <row r="305" spans="1:13" ht="60" customHeight="1">
      <c r="A305" s="104" t="s">
        <v>3371</v>
      </c>
      <c r="B305" s="57" t="s">
        <v>3372</v>
      </c>
      <c r="C305" s="58" t="s">
        <v>3373</v>
      </c>
      <c r="D305" s="58" t="s">
        <v>3374</v>
      </c>
      <c r="E305" s="58" t="s">
        <v>2753</v>
      </c>
      <c r="F305" s="51">
        <v>1</v>
      </c>
      <c r="G305" s="56" t="s">
        <v>25</v>
      </c>
      <c r="H305" s="56" t="s">
        <v>26</v>
      </c>
      <c r="I305" s="56">
        <v>1</v>
      </c>
      <c r="J305" s="143"/>
      <c r="K305" s="143"/>
      <c r="L305" s="143"/>
      <c r="M305" s="143"/>
    </row>
    <row r="306" spans="1:13" ht="60" customHeight="1">
      <c r="A306" s="104" t="s">
        <v>3375</v>
      </c>
      <c r="B306" s="57" t="s">
        <v>3376</v>
      </c>
      <c r="C306" s="58" t="s">
        <v>1072</v>
      </c>
      <c r="D306" s="58" t="s">
        <v>3377</v>
      </c>
      <c r="E306" s="58" t="s">
        <v>3378</v>
      </c>
      <c r="F306" s="51">
        <v>1</v>
      </c>
      <c r="G306" s="60" t="s">
        <v>25</v>
      </c>
      <c r="H306" s="60" t="s">
        <v>26</v>
      </c>
      <c r="I306" s="60">
        <v>10</v>
      </c>
      <c r="J306" s="143"/>
      <c r="K306" s="143"/>
      <c r="L306" s="143"/>
      <c r="M306" s="143"/>
    </row>
    <row r="307" spans="1:13" ht="60" customHeight="1">
      <c r="A307" s="104" t="s">
        <v>3379</v>
      </c>
      <c r="B307" s="57" t="s">
        <v>3380</v>
      </c>
      <c r="C307" s="58" t="s">
        <v>3381</v>
      </c>
      <c r="D307" s="58" t="s">
        <v>3382</v>
      </c>
      <c r="E307" s="58" t="s">
        <v>3383</v>
      </c>
      <c r="F307" s="51">
        <v>1</v>
      </c>
      <c r="G307" s="56" t="s">
        <v>25</v>
      </c>
      <c r="H307" s="56" t="s">
        <v>358</v>
      </c>
      <c r="I307" s="56">
        <v>1</v>
      </c>
      <c r="J307" s="143"/>
      <c r="K307" s="143"/>
      <c r="L307" s="143"/>
      <c r="M307" s="143"/>
    </row>
    <row r="308" spans="1:13" ht="60" customHeight="1">
      <c r="A308" s="104" t="s">
        <v>3384</v>
      </c>
      <c r="B308" s="57" t="s">
        <v>3385</v>
      </c>
      <c r="C308" s="58" t="s">
        <v>29</v>
      </c>
      <c r="D308" s="58" t="s">
        <v>3386</v>
      </c>
      <c r="E308" s="58" t="s">
        <v>3387</v>
      </c>
      <c r="F308" s="51">
        <v>3</v>
      </c>
      <c r="G308" s="56" t="s">
        <v>25</v>
      </c>
      <c r="H308" s="56" t="s">
        <v>32</v>
      </c>
      <c r="I308" s="56">
        <v>1</v>
      </c>
      <c r="J308" s="143"/>
      <c r="K308" s="143"/>
      <c r="L308" s="143"/>
      <c r="M308" s="143"/>
    </row>
    <row r="309" spans="1:13" ht="60" customHeight="1">
      <c r="A309" s="104" t="s">
        <v>3388</v>
      </c>
      <c r="B309" s="57" t="s">
        <v>3111</v>
      </c>
      <c r="C309" s="58" t="s">
        <v>2359</v>
      </c>
      <c r="D309" s="58" t="s">
        <v>2360</v>
      </c>
      <c r="E309" s="58" t="s">
        <v>3112</v>
      </c>
      <c r="F309" s="51">
        <v>3</v>
      </c>
      <c r="G309" s="56" t="s">
        <v>25</v>
      </c>
      <c r="H309" s="56" t="s">
        <v>32</v>
      </c>
      <c r="I309" s="56">
        <v>1</v>
      </c>
      <c r="J309" s="143"/>
      <c r="K309" s="143"/>
      <c r="L309" s="143"/>
      <c r="M309" s="143"/>
    </row>
    <row r="310" spans="1:13" ht="21" customHeight="1">
      <c r="A310" s="224" t="s">
        <v>3389</v>
      </c>
      <c r="B310" s="224"/>
      <c r="C310" s="224"/>
      <c r="D310" s="224"/>
      <c r="E310" s="224"/>
      <c r="F310" s="224"/>
      <c r="G310" s="224"/>
      <c r="H310" s="224"/>
      <c r="I310" s="224"/>
      <c r="J310" s="224"/>
      <c r="K310" s="224"/>
      <c r="L310" s="224"/>
      <c r="M310" s="224"/>
    </row>
    <row r="311" spans="1:13" ht="409.5" customHeight="1">
      <c r="A311" s="225"/>
      <c r="B311" s="225"/>
      <c r="C311" s="225"/>
      <c r="D311" s="225"/>
      <c r="E311" s="225"/>
      <c r="F311" s="225"/>
      <c r="G311" s="225"/>
      <c r="H311" s="225"/>
      <c r="I311" s="225"/>
      <c r="J311" s="225"/>
      <c r="K311" s="225"/>
      <c r="L311" s="225"/>
      <c r="M311" s="225"/>
    </row>
    <row r="312" spans="1:13" ht="60" customHeight="1">
      <c r="A312" s="56" t="s">
        <v>3390</v>
      </c>
      <c r="B312" s="57" t="s">
        <v>3391</v>
      </c>
      <c r="C312" s="57" t="s">
        <v>3392</v>
      </c>
      <c r="D312" s="58" t="s">
        <v>3393</v>
      </c>
      <c r="E312" s="58" t="s">
        <v>3394</v>
      </c>
      <c r="F312" s="51">
        <v>1</v>
      </c>
      <c r="G312" s="56" t="s">
        <v>18</v>
      </c>
      <c r="H312" s="56" t="s">
        <v>26</v>
      </c>
      <c r="I312" s="56">
        <v>1</v>
      </c>
      <c r="J312" s="143"/>
      <c r="K312" s="143"/>
      <c r="L312" s="143"/>
      <c r="M312" s="143"/>
    </row>
    <row r="313" spans="1:13" ht="60" customHeight="1">
      <c r="A313" s="56" t="s">
        <v>3395</v>
      </c>
      <c r="B313" s="57" t="s">
        <v>3396</v>
      </c>
      <c r="C313" s="58" t="s">
        <v>3397</v>
      </c>
      <c r="D313" s="57" t="s">
        <v>3398</v>
      </c>
      <c r="E313" s="58" t="s">
        <v>3399</v>
      </c>
      <c r="F313" s="51">
        <v>1</v>
      </c>
      <c r="G313" s="56" t="s">
        <v>25</v>
      </c>
      <c r="H313" s="56" t="s">
        <v>32</v>
      </c>
      <c r="I313" s="56">
        <v>1</v>
      </c>
      <c r="J313" s="143"/>
      <c r="K313" s="143"/>
      <c r="L313" s="143"/>
      <c r="M313" s="143"/>
    </row>
    <row r="314" spans="1:13" ht="60" customHeight="1">
      <c r="A314" s="56" t="s">
        <v>3400</v>
      </c>
      <c r="B314" s="57" t="s">
        <v>3401</v>
      </c>
      <c r="C314" s="58" t="s">
        <v>3402</v>
      </c>
      <c r="D314" s="58" t="s">
        <v>3403</v>
      </c>
      <c r="E314" s="58" t="s">
        <v>3404</v>
      </c>
      <c r="F314" s="51">
        <v>1</v>
      </c>
      <c r="G314" s="56" t="s">
        <v>25</v>
      </c>
      <c r="H314" s="56" t="s">
        <v>32</v>
      </c>
      <c r="I314" s="56">
        <v>1</v>
      </c>
      <c r="J314" s="143"/>
      <c r="K314" s="143"/>
      <c r="L314" s="143"/>
      <c r="M314" s="143"/>
    </row>
    <row r="315" spans="1:13" ht="60" customHeight="1">
      <c r="A315" s="56" t="s">
        <v>3405</v>
      </c>
      <c r="B315" s="57" t="s">
        <v>3406</v>
      </c>
      <c r="C315" s="58" t="s">
        <v>3407</v>
      </c>
      <c r="D315" s="57" t="s">
        <v>3408</v>
      </c>
      <c r="E315" s="58" t="s">
        <v>3409</v>
      </c>
      <c r="F315" s="51">
        <v>1</v>
      </c>
      <c r="G315" s="56" t="s">
        <v>25</v>
      </c>
      <c r="H315" s="56" t="s">
        <v>32</v>
      </c>
      <c r="I315" s="56">
        <v>1</v>
      </c>
      <c r="J315" s="143"/>
      <c r="K315" s="143"/>
      <c r="L315" s="143"/>
      <c r="M315" s="143"/>
    </row>
    <row r="316" spans="1:13" ht="60" customHeight="1">
      <c r="A316" s="56" t="s">
        <v>3410</v>
      </c>
      <c r="B316" s="57" t="s">
        <v>3411</v>
      </c>
      <c r="C316" s="58" t="s">
        <v>3412</v>
      </c>
      <c r="D316" s="58" t="s">
        <v>3413</v>
      </c>
      <c r="E316" s="58" t="s">
        <v>2342</v>
      </c>
      <c r="F316" s="51">
        <v>1</v>
      </c>
      <c r="G316" s="56" t="s">
        <v>25</v>
      </c>
      <c r="H316" s="56" t="s">
        <v>32</v>
      </c>
      <c r="I316" s="56">
        <v>1</v>
      </c>
      <c r="J316" s="143"/>
      <c r="K316" s="143"/>
      <c r="L316" s="143"/>
      <c r="M316" s="143"/>
    </row>
    <row r="317" spans="1:13" ht="60" customHeight="1">
      <c r="A317" s="56" t="s">
        <v>3414</v>
      </c>
      <c r="B317" s="57" t="s">
        <v>3415</v>
      </c>
      <c r="C317" s="58" t="s">
        <v>29</v>
      </c>
      <c r="D317" s="58" t="s">
        <v>3386</v>
      </c>
      <c r="E317" s="58" t="s">
        <v>3416</v>
      </c>
      <c r="F317" s="51">
        <v>1</v>
      </c>
      <c r="G317" s="56" t="s">
        <v>25</v>
      </c>
      <c r="H317" s="56" t="s">
        <v>32</v>
      </c>
      <c r="I317" s="56">
        <v>1</v>
      </c>
      <c r="J317" s="143"/>
      <c r="K317" s="143"/>
      <c r="L317" s="143"/>
      <c r="M317" s="143"/>
    </row>
    <row r="318" spans="1:13" ht="60" customHeight="1">
      <c r="A318" s="56" t="s">
        <v>3417</v>
      </c>
      <c r="B318" s="57" t="s">
        <v>3418</v>
      </c>
      <c r="C318" s="58" t="s">
        <v>3419</v>
      </c>
      <c r="D318" s="58" t="s">
        <v>3420</v>
      </c>
      <c r="E318" s="58" t="s">
        <v>3421</v>
      </c>
      <c r="F318" s="51">
        <v>1</v>
      </c>
      <c r="G318" s="56" t="s">
        <v>25</v>
      </c>
      <c r="H318" s="56" t="s">
        <v>32</v>
      </c>
      <c r="I318" s="56">
        <v>1</v>
      </c>
      <c r="J318" s="143"/>
      <c r="K318" s="143"/>
      <c r="L318" s="143"/>
      <c r="M318" s="143"/>
    </row>
    <row r="319" spans="1:13" ht="60" customHeight="1">
      <c r="A319" s="56" t="s">
        <v>3422</v>
      </c>
      <c r="B319" s="57" t="s">
        <v>3423</v>
      </c>
      <c r="C319" s="58" t="s">
        <v>2359</v>
      </c>
      <c r="D319" s="58" t="s">
        <v>2360</v>
      </c>
      <c r="E319" s="58" t="s">
        <v>3424</v>
      </c>
      <c r="F319" s="51">
        <v>6</v>
      </c>
      <c r="G319" s="56" t="s">
        <v>25</v>
      </c>
      <c r="H319" s="56" t="s">
        <v>32</v>
      </c>
      <c r="I319" s="56">
        <v>1</v>
      </c>
      <c r="J319" s="143"/>
      <c r="K319" s="143"/>
      <c r="L319" s="143"/>
      <c r="M319" s="143"/>
    </row>
    <row r="320" spans="1:13" ht="60" customHeight="1">
      <c r="A320" s="56" t="s">
        <v>3425</v>
      </c>
      <c r="B320" s="57" t="s">
        <v>3426</v>
      </c>
      <c r="C320" s="58" t="s">
        <v>2359</v>
      </c>
      <c r="D320" s="58" t="s">
        <v>2360</v>
      </c>
      <c r="E320" s="58" t="s">
        <v>3427</v>
      </c>
      <c r="F320" s="51">
        <v>2</v>
      </c>
      <c r="G320" s="56" t="s">
        <v>25</v>
      </c>
      <c r="H320" s="56" t="s">
        <v>32</v>
      </c>
      <c r="I320" s="56">
        <v>1</v>
      </c>
      <c r="J320" s="143"/>
      <c r="K320" s="143"/>
      <c r="L320" s="143"/>
      <c r="M320" s="143"/>
    </row>
    <row r="321" spans="1:13" ht="21" customHeight="1">
      <c r="A321" s="224" t="s">
        <v>3428</v>
      </c>
      <c r="B321" s="224"/>
      <c r="C321" s="224"/>
      <c r="D321" s="224"/>
      <c r="E321" s="224"/>
      <c r="F321" s="224"/>
      <c r="G321" s="224"/>
      <c r="H321" s="224"/>
      <c r="I321" s="224"/>
      <c r="J321" s="224"/>
      <c r="K321" s="224"/>
      <c r="L321" s="224"/>
      <c r="M321" s="224"/>
    </row>
    <row r="322" spans="1:13" ht="409.5" customHeight="1">
      <c r="A322" s="225"/>
      <c r="B322" s="225"/>
      <c r="C322" s="225"/>
      <c r="D322" s="225"/>
      <c r="E322" s="225"/>
      <c r="F322" s="225"/>
      <c r="G322" s="225"/>
      <c r="H322" s="225"/>
      <c r="I322" s="225"/>
      <c r="J322" s="225"/>
      <c r="K322" s="225"/>
      <c r="L322" s="225"/>
      <c r="M322" s="225"/>
    </row>
    <row r="323" spans="1:13" ht="60" customHeight="1">
      <c r="A323" s="56" t="s">
        <v>3429</v>
      </c>
      <c r="B323" s="57" t="s">
        <v>3430</v>
      </c>
      <c r="C323" s="57" t="s">
        <v>3431</v>
      </c>
      <c r="D323" s="58" t="s">
        <v>3432</v>
      </c>
      <c r="E323" s="58" t="s">
        <v>2342</v>
      </c>
      <c r="F323" s="51">
        <v>1</v>
      </c>
      <c r="G323" s="56" t="s">
        <v>18</v>
      </c>
      <c r="H323" s="56" t="s">
        <v>26</v>
      </c>
      <c r="I323" s="56">
        <v>1</v>
      </c>
      <c r="J323" s="143"/>
      <c r="K323" s="143"/>
      <c r="L323" s="143"/>
    </row>
    <row r="324" spans="1:13" s="42" customFormat="1" ht="60" customHeight="1">
      <c r="A324" s="61" t="s">
        <v>3433</v>
      </c>
      <c r="B324" s="62" t="s">
        <v>3434</v>
      </c>
      <c r="C324" s="63" t="s">
        <v>3435</v>
      </c>
      <c r="D324" s="62" t="s">
        <v>3436</v>
      </c>
      <c r="E324" s="63"/>
      <c r="F324" s="64">
        <v>1</v>
      </c>
      <c r="G324" s="71"/>
      <c r="H324" s="71"/>
      <c r="I324" s="71"/>
      <c r="J324" s="139"/>
      <c r="K324" s="139"/>
      <c r="L324" s="85" t="s">
        <v>154</v>
      </c>
    </row>
    <row r="325" spans="1:13" s="42" customFormat="1" ht="60" customHeight="1">
      <c r="A325" s="61" t="s">
        <v>3437</v>
      </c>
      <c r="B325" s="62" t="s">
        <v>3438</v>
      </c>
      <c r="C325" s="63" t="s">
        <v>2876</v>
      </c>
      <c r="D325" s="63" t="s">
        <v>3439</v>
      </c>
      <c r="E325" s="63" t="s">
        <v>3440</v>
      </c>
      <c r="F325" s="64">
        <v>1</v>
      </c>
      <c r="G325" s="71"/>
      <c r="H325" s="71"/>
      <c r="I325" s="71"/>
      <c r="J325" s="139"/>
      <c r="K325" s="139"/>
      <c r="L325" s="85" t="s">
        <v>154</v>
      </c>
    </row>
    <row r="326" spans="1:13" s="42" customFormat="1" ht="60" customHeight="1">
      <c r="A326" s="61" t="s">
        <v>3441</v>
      </c>
      <c r="B326" s="62" t="s">
        <v>3442</v>
      </c>
      <c r="C326" s="63" t="s">
        <v>3443</v>
      </c>
      <c r="D326" s="62" t="s">
        <v>3444</v>
      </c>
      <c r="E326" s="63"/>
      <c r="F326" s="64">
        <v>2</v>
      </c>
      <c r="G326" s="71"/>
      <c r="H326" s="71"/>
      <c r="I326" s="71"/>
      <c r="J326" s="139"/>
      <c r="K326" s="139"/>
      <c r="L326" s="85" t="s">
        <v>154</v>
      </c>
    </row>
    <row r="327" spans="1:13" ht="60" customHeight="1">
      <c r="A327" s="56" t="s">
        <v>3445</v>
      </c>
      <c r="B327" s="57" t="s">
        <v>3446</v>
      </c>
      <c r="C327" s="58" t="s">
        <v>151</v>
      </c>
      <c r="D327" s="58" t="s">
        <v>3447</v>
      </c>
      <c r="E327" s="58" t="s">
        <v>3448</v>
      </c>
      <c r="F327" s="51">
        <v>1</v>
      </c>
      <c r="G327" s="56" t="s">
        <v>25</v>
      </c>
      <c r="H327" s="56" t="s">
        <v>32</v>
      </c>
      <c r="I327" s="56">
        <v>10</v>
      </c>
      <c r="J327" s="143"/>
      <c r="K327" s="143"/>
      <c r="L327" s="143"/>
    </row>
    <row r="328" spans="1:13" ht="60" customHeight="1">
      <c r="A328" s="56" t="s">
        <v>3449</v>
      </c>
      <c r="B328" s="57" t="s">
        <v>3450</v>
      </c>
      <c r="C328" s="58" t="s">
        <v>80</v>
      </c>
      <c r="D328" s="58" t="s">
        <v>2908</v>
      </c>
      <c r="E328" s="58" t="s">
        <v>3451</v>
      </c>
      <c r="F328" s="51">
        <v>1</v>
      </c>
      <c r="G328" s="56" t="s">
        <v>25</v>
      </c>
      <c r="H328" s="56" t="s">
        <v>32</v>
      </c>
      <c r="I328" s="56">
        <v>1</v>
      </c>
      <c r="J328" s="143"/>
      <c r="K328" s="143"/>
      <c r="L328" s="143"/>
    </row>
    <row r="329" spans="1:13" s="42" customFormat="1" ht="60" customHeight="1">
      <c r="A329" s="61" t="s">
        <v>3452</v>
      </c>
      <c r="B329" s="62" t="s">
        <v>3453</v>
      </c>
      <c r="C329" s="63" t="s">
        <v>3454</v>
      </c>
      <c r="D329" s="63" t="s">
        <v>3455</v>
      </c>
      <c r="E329" s="63"/>
      <c r="F329" s="64">
        <v>1</v>
      </c>
      <c r="G329" s="71"/>
      <c r="H329" s="71"/>
      <c r="I329" s="71"/>
      <c r="J329" s="139"/>
      <c r="K329" s="139"/>
      <c r="L329" s="85" t="s">
        <v>154</v>
      </c>
    </row>
    <row r="330" spans="1:13" s="42" customFormat="1" ht="60" customHeight="1">
      <c r="A330" s="61" t="s">
        <v>3456</v>
      </c>
      <c r="B330" s="62" t="s">
        <v>3457</v>
      </c>
      <c r="C330" s="63" t="s">
        <v>3458</v>
      </c>
      <c r="D330" s="63" t="s">
        <v>3459</v>
      </c>
      <c r="E330" s="63" t="s">
        <v>3460</v>
      </c>
      <c r="F330" s="64">
        <v>3</v>
      </c>
      <c r="G330" s="71"/>
      <c r="H330" s="71"/>
      <c r="I330" s="71"/>
      <c r="J330" s="139"/>
      <c r="K330" s="139"/>
      <c r="L330" s="85" t="s">
        <v>154</v>
      </c>
    </row>
    <row r="331" spans="1:13" ht="60" customHeight="1">
      <c r="A331" s="56" t="s">
        <v>3461</v>
      </c>
      <c r="B331" s="57" t="s">
        <v>3462</v>
      </c>
      <c r="C331" s="57" t="s">
        <v>3463</v>
      </c>
      <c r="D331" s="58" t="s">
        <v>3464</v>
      </c>
      <c r="E331" s="58" t="s">
        <v>2342</v>
      </c>
      <c r="F331" s="51">
        <v>1</v>
      </c>
      <c r="G331" s="56" t="s">
        <v>25</v>
      </c>
      <c r="H331" s="56" t="s">
        <v>26</v>
      </c>
      <c r="I331" s="56">
        <v>1</v>
      </c>
      <c r="J331" s="143"/>
      <c r="K331" s="143"/>
      <c r="L331" s="143"/>
    </row>
    <row r="332" spans="1:13" ht="60" customHeight="1">
      <c r="A332" s="56" t="s">
        <v>3465</v>
      </c>
      <c r="B332" s="57" t="s">
        <v>3466</v>
      </c>
      <c r="C332" s="58" t="s">
        <v>3467</v>
      </c>
      <c r="D332" s="57" t="s">
        <v>3468</v>
      </c>
      <c r="E332" s="58" t="s">
        <v>2342</v>
      </c>
      <c r="F332" s="51">
        <v>1</v>
      </c>
      <c r="G332" s="56" t="s">
        <v>25</v>
      </c>
      <c r="H332" s="56" t="s">
        <v>32</v>
      </c>
      <c r="I332" s="56">
        <v>1</v>
      </c>
      <c r="J332" s="143"/>
      <c r="K332" s="143"/>
      <c r="L332" s="143"/>
    </row>
    <row r="333" spans="1:13" ht="60" customHeight="1">
      <c r="A333" s="56" t="s">
        <v>3469</v>
      </c>
      <c r="B333" s="57" t="s">
        <v>3470</v>
      </c>
      <c r="C333" s="58" t="s">
        <v>65</v>
      </c>
      <c r="D333" s="58" t="s">
        <v>2368</v>
      </c>
      <c r="E333" s="58" t="s">
        <v>3471</v>
      </c>
      <c r="F333" s="51">
        <v>1</v>
      </c>
      <c r="G333" s="56" t="s">
        <v>25</v>
      </c>
      <c r="H333" s="56" t="s">
        <v>32</v>
      </c>
      <c r="I333" s="56">
        <v>10</v>
      </c>
      <c r="J333" s="143"/>
      <c r="K333" s="143"/>
      <c r="L333" s="143"/>
    </row>
    <row r="334" spans="1:13" ht="60" customHeight="1">
      <c r="A334" s="56" t="s">
        <v>3472</v>
      </c>
      <c r="B334" s="57" t="s">
        <v>3473</v>
      </c>
      <c r="C334" s="58" t="s">
        <v>1377</v>
      </c>
      <c r="D334" s="57" t="s">
        <v>3474</v>
      </c>
      <c r="E334" s="58" t="s">
        <v>3475</v>
      </c>
      <c r="F334" s="51">
        <v>1</v>
      </c>
      <c r="G334" s="56" t="s">
        <v>25</v>
      </c>
      <c r="H334" s="56" t="s">
        <v>26</v>
      </c>
      <c r="I334" s="56">
        <v>1</v>
      </c>
      <c r="J334" s="143"/>
      <c r="K334" s="143"/>
      <c r="L334" s="143"/>
    </row>
    <row r="335" spans="1:13" ht="60" customHeight="1">
      <c r="A335" s="56" t="s">
        <v>3476</v>
      </c>
      <c r="B335" s="57" t="s">
        <v>3477</v>
      </c>
      <c r="C335" s="58" t="s">
        <v>80</v>
      </c>
      <c r="D335" s="58" t="s">
        <v>3478</v>
      </c>
      <c r="E335" s="58" t="s">
        <v>3479</v>
      </c>
      <c r="F335" s="51">
        <v>1</v>
      </c>
      <c r="G335" s="56" t="s">
        <v>25</v>
      </c>
      <c r="H335" s="56" t="s">
        <v>32</v>
      </c>
      <c r="I335" s="56">
        <v>1</v>
      </c>
      <c r="J335" s="143"/>
      <c r="K335" s="143"/>
      <c r="L335" s="143"/>
    </row>
    <row r="336" spans="1:13" ht="60" customHeight="1">
      <c r="A336" s="56" t="s">
        <v>3480</v>
      </c>
      <c r="B336" s="57" t="s">
        <v>3053</v>
      </c>
      <c r="C336" s="58" t="s">
        <v>662</v>
      </c>
      <c r="D336" s="58" t="s">
        <v>2972</v>
      </c>
      <c r="E336" s="58" t="s">
        <v>3054</v>
      </c>
      <c r="F336" s="51">
        <v>1</v>
      </c>
      <c r="G336" s="56" t="s">
        <v>25</v>
      </c>
      <c r="H336" s="56" t="s">
        <v>26</v>
      </c>
      <c r="I336" s="56">
        <v>10</v>
      </c>
      <c r="J336" s="143"/>
      <c r="K336" s="143"/>
      <c r="L336" s="143"/>
    </row>
    <row r="337" spans="1:12" ht="60" customHeight="1">
      <c r="A337" s="56" t="s">
        <v>3481</v>
      </c>
      <c r="B337" s="57" t="s">
        <v>3482</v>
      </c>
      <c r="C337" s="58" t="s">
        <v>2876</v>
      </c>
      <c r="D337" s="58" t="s">
        <v>3439</v>
      </c>
      <c r="E337" s="58" t="s">
        <v>3483</v>
      </c>
      <c r="F337" s="51">
        <v>1</v>
      </c>
      <c r="G337" s="56" t="s">
        <v>25</v>
      </c>
      <c r="H337" s="56" t="s">
        <v>26</v>
      </c>
      <c r="I337" s="56">
        <v>10</v>
      </c>
      <c r="J337" s="143"/>
      <c r="K337" s="143"/>
      <c r="L337" s="143"/>
    </row>
    <row r="338" spans="1:12" ht="60" customHeight="1">
      <c r="A338" s="56" t="s">
        <v>3484</v>
      </c>
      <c r="B338" s="57" t="s">
        <v>3485</v>
      </c>
      <c r="C338" s="58" t="s">
        <v>2876</v>
      </c>
      <c r="D338" s="58" t="s">
        <v>3439</v>
      </c>
      <c r="E338" s="58" t="s">
        <v>3486</v>
      </c>
      <c r="F338" s="51">
        <v>1</v>
      </c>
      <c r="G338" s="56" t="s">
        <v>25</v>
      </c>
      <c r="H338" s="56" t="s">
        <v>26</v>
      </c>
      <c r="I338" s="56">
        <v>10</v>
      </c>
      <c r="J338" s="143"/>
      <c r="K338" s="143"/>
      <c r="L338" s="143"/>
    </row>
    <row r="339" spans="1:12" ht="21" customHeight="1">
      <c r="A339" s="224" t="s">
        <v>3487</v>
      </c>
      <c r="B339" s="224"/>
      <c r="C339" s="224"/>
      <c r="D339" s="224"/>
      <c r="E339" s="224"/>
      <c r="F339" s="224"/>
      <c r="G339" s="224"/>
      <c r="H339" s="224"/>
      <c r="I339" s="224"/>
      <c r="J339" s="224"/>
      <c r="K339" s="224"/>
      <c r="L339" s="224"/>
    </row>
    <row r="340" spans="1:12" ht="409.5" customHeight="1">
      <c r="A340" s="225"/>
      <c r="B340" s="225"/>
      <c r="C340" s="225"/>
      <c r="D340" s="225"/>
      <c r="E340" s="225"/>
      <c r="F340" s="225"/>
      <c r="G340" s="225"/>
      <c r="H340" s="225"/>
      <c r="I340" s="225"/>
      <c r="J340" s="225"/>
      <c r="K340" s="225"/>
      <c r="L340" s="225"/>
    </row>
    <row r="341" spans="1:12" ht="60" customHeight="1">
      <c r="A341" s="56" t="s">
        <v>3488</v>
      </c>
      <c r="B341" s="57" t="s">
        <v>3489</v>
      </c>
      <c r="C341" s="57" t="s">
        <v>3490</v>
      </c>
      <c r="D341" s="58" t="s">
        <v>3491</v>
      </c>
      <c r="E341" s="58" t="s">
        <v>3492</v>
      </c>
      <c r="F341" s="51">
        <v>1</v>
      </c>
      <c r="G341" s="56" t="s">
        <v>18</v>
      </c>
      <c r="H341" s="56" t="s">
        <v>32</v>
      </c>
      <c r="I341" s="56">
        <v>1</v>
      </c>
      <c r="J341" s="143"/>
      <c r="K341" s="143"/>
      <c r="L341" s="143"/>
    </row>
    <row r="342" spans="1:12" ht="60" customHeight="1">
      <c r="A342" s="56" t="s">
        <v>3493</v>
      </c>
      <c r="B342" s="57" t="s">
        <v>3494</v>
      </c>
      <c r="C342" s="58" t="s">
        <v>3495</v>
      </c>
      <c r="D342" s="57" t="s">
        <v>3496</v>
      </c>
      <c r="E342" s="58" t="s">
        <v>3497</v>
      </c>
      <c r="F342" s="51">
        <v>1</v>
      </c>
      <c r="G342" s="56" t="s">
        <v>18</v>
      </c>
      <c r="H342" s="56" t="s">
        <v>26</v>
      </c>
      <c r="I342" s="56">
        <v>1</v>
      </c>
      <c r="J342" s="143"/>
      <c r="K342" s="143"/>
      <c r="L342" s="143"/>
    </row>
    <row r="343" spans="1:12" ht="60" customHeight="1">
      <c r="A343" s="56" t="s">
        <v>3498</v>
      </c>
      <c r="B343" s="57" t="s">
        <v>3499</v>
      </c>
      <c r="C343" s="58" t="s">
        <v>2440</v>
      </c>
      <c r="D343" s="58" t="s">
        <v>3500</v>
      </c>
      <c r="E343" s="58" t="s">
        <v>3501</v>
      </c>
      <c r="F343" s="51">
        <v>1</v>
      </c>
      <c r="G343" s="56" t="s">
        <v>25</v>
      </c>
      <c r="H343" s="56" t="s">
        <v>32</v>
      </c>
      <c r="I343" s="56">
        <v>1</v>
      </c>
      <c r="J343" s="143"/>
      <c r="K343" s="143"/>
      <c r="L343" s="143"/>
    </row>
    <row r="344" spans="1:12" ht="60" customHeight="1">
      <c r="A344" s="56" t="s">
        <v>3502</v>
      </c>
      <c r="B344" s="57" t="s">
        <v>3503</v>
      </c>
      <c r="C344" s="58" t="s">
        <v>29</v>
      </c>
      <c r="D344" s="58" t="s">
        <v>3386</v>
      </c>
      <c r="E344" s="58" t="s">
        <v>3504</v>
      </c>
      <c r="F344" s="51">
        <v>3</v>
      </c>
      <c r="G344" s="56" t="s">
        <v>25</v>
      </c>
      <c r="H344" s="56" t="s">
        <v>32</v>
      </c>
      <c r="I344" s="56">
        <v>1</v>
      </c>
      <c r="J344" s="143"/>
      <c r="K344" s="143"/>
      <c r="L344" s="143"/>
    </row>
    <row r="345" spans="1:12" ht="60" customHeight="1">
      <c r="A345" s="56" t="s">
        <v>3505</v>
      </c>
      <c r="B345" s="57" t="s">
        <v>3506</v>
      </c>
      <c r="C345" s="58" t="s">
        <v>65</v>
      </c>
      <c r="D345" s="58" t="s">
        <v>2368</v>
      </c>
      <c r="E345" s="58" t="s">
        <v>3507</v>
      </c>
      <c r="F345" s="51">
        <v>1</v>
      </c>
      <c r="G345" s="56" t="s">
        <v>25</v>
      </c>
      <c r="H345" s="56" t="s">
        <v>32</v>
      </c>
      <c r="I345" s="56">
        <v>10</v>
      </c>
      <c r="J345" s="143"/>
      <c r="K345" s="143"/>
      <c r="L345" s="143"/>
    </row>
  </sheetData>
  <mergeCells count="32">
    <mergeCell ref="A3:M3"/>
    <mergeCell ref="A4:M4"/>
    <mergeCell ref="A12:M12"/>
    <mergeCell ref="A13:M13"/>
    <mergeCell ref="A28:M28"/>
    <mergeCell ref="A29:M29"/>
    <mergeCell ref="A69:M69"/>
    <mergeCell ref="A70:M70"/>
    <mergeCell ref="A104:M104"/>
    <mergeCell ref="A105:M105"/>
    <mergeCell ref="A116:M116"/>
    <mergeCell ref="A117:M117"/>
    <mergeCell ref="A125:M125"/>
    <mergeCell ref="A126:M126"/>
    <mergeCell ref="A158:M158"/>
    <mergeCell ref="A159:M159"/>
    <mergeCell ref="A173:M173"/>
    <mergeCell ref="A174:M174"/>
    <mergeCell ref="A194:M194"/>
    <mergeCell ref="A195:M195"/>
    <mergeCell ref="A223:M223"/>
    <mergeCell ref="A224:M224"/>
    <mergeCell ref="A269:M269"/>
    <mergeCell ref="A270:M270"/>
    <mergeCell ref="A275:M275"/>
    <mergeCell ref="A339:L339"/>
    <mergeCell ref="A340:L340"/>
    <mergeCell ref="A276:M276"/>
    <mergeCell ref="A310:M310"/>
    <mergeCell ref="A311:M311"/>
    <mergeCell ref="A321:M321"/>
    <mergeCell ref="A322:M322"/>
  </mergeCells>
  <phoneticPr fontId="52" type="noConversion"/>
  <pageMargins left="0.23622047244094499" right="0.15748031496063" top="0.23622047244094499" bottom="0.118110236220472" header="7.8740157480315001E-2" footer="7.8740157480315001E-2"/>
  <pageSetup paperSize="256" scale="70" fitToWidth="0" fitToHeight="0" orientation="landscape" useFirstPageNumber="1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F277"/>
  <sheetViews>
    <sheetView workbookViewId="0">
      <selection activeCell="B198" sqref="B198"/>
    </sheetView>
  </sheetViews>
  <sheetFormatPr baseColWidth="10" defaultColWidth="9" defaultRowHeight="14.25"/>
  <cols>
    <col min="1" max="1" width="20.125" style="9" customWidth="1"/>
    <col min="2" max="2" width="18.125" style="9" customWidth="1"/>
    <col min="3" max="3" width="65.125" style="9" customWidth="1"/>
    <col min="4" max="252" width="9" style="9"/>
    <col min="253" max="253" width="20.125" style="9" customWidth="1"/>
    <col min="254" max="254" width="67.375" style="9" customWidth="1"/>
    <col min="255" max="508" width="9" style="9"/>
    <col min="509" max="509" width="20.125" style="9" customWidth="1"/>
    <col min="510" max="510" width="67.375" style="9" customWidth="1"/>
    <col min="511" max="764" width="9" style="9"/>
    <col min="765" max="765" width="20.125" style="9" customWidth="1"/>
    <col min="766" max="766" width="67.375" style="9" customWidth="1"/>
    <col min="767" max="1020" width="9" style="9"/>
    <col min="1021" max="1021" width="20.125" style="9" customWidth="1"/>
    <col min="1022" max="1022" width="67.375" style="9" customWidth="1"/>
    <col min="1023" max="1276" width="9" style="9"/>
    <col min="1277" max="1277" width="20.125" style="9" customWidth="1"/>
    <col min="1278" max="1278" width="67.375" style="9" customWidth="1"/>
    <col min="1279" max="1532" width="9" style="9"/>
    <col min="1533" max="1533" width="20.125" style="9" customWidth="1"/>
    <col min="1534" max="1534" width="67.375" style="9" customWidth="1"/>
    <col min="1535" max="1788" width="9" style="9"/>
    <col min="1789" max="1789" width="20.125" style="9" customWidth="1"/>
    <col min="1790" max="1790" width="67.375" style="9" customWidth="1"/>
    <col min="1791" max="2044" width="9" style="9"/>
    <col min="2045" max="2045" width="20.125" style="9" customWidth="1"/>
    <col min="2046" max="2046" width="67.375" style="9" customWidth="1"/>
    <col min="2047" max="2300" width="9" style="9"/>
    <col min="2301" max="2301" width="20.125" style="9" customWidth="1"/>
    <col min="2302" max="2302" width="67.375" style="9" customWidth="1"/>
    <col min="2303" max="2556" width="9" style="9"/>
    <col min="2557" max="2557" width="20.125" style="9" customWidth="1"/>
    <col min="2558" max="2558" width="67.375" style="9" customWidth="1"/>
    <col min="2559" max="2812" width="9" style="9"/>
    <col min="2813" max="2813" width="20.125" style="9" customWidth="1"/>
    <col min="2814" max="2814" width="67.375" style="9" customWidth="1"/>
    <col min="2815" max="3068" width="9" style="9"/>
    <col min="3069" max="3069" width="20.125" style="9" customWidth="1"/>
    <col min="3070" max="3070" width="67.375" style="9" customWidth="1"/>
    <col min="3071" max="3324" width="9" style="9"/>
    <col min="3325" max="3325" width="20.125" style="9" customWidth="1"/>
    <col min="3326" max="3326" width="67.375" style="9" customWidth="1"/>
    <col min="3327" max="3580" width="9" style="9"/>
    <col min="3581" max="3581" width="20.125" style="9" customWidth="1"/>
    <col min="3582" max="3582" width="67.375" style="9" customWidth="1"/>
    <col min="3583" max="3836" width="9" style="9"/>
    <col min="3837" max="3837" width="20.125" style="9" customWidth="1"/>
    <col min="3838" max="3838" width="67.375" style="9" customWidth="1"/>
    <col min="3839" max="4092" width="9" style="9"/>
    <col min="4093" max="4093" width="20.125" style="9" customWidth="1"/>
    <col min="4094" max="4094" width="67.375" style="9" customWidth="1"/>
    <col min="4095" max="4348" width="9" style="9"/>
    <col min="4349" max="4349" width="20.125" style="9" customWidth="1"/>
    <col min="4350" max="4350" width="67.375" style="9" customWidth="1"/>
    <col min="4351" max="4604" width="9" style="9"/>
    <col min="4605" max="4605" width="20.125" style="9" customWidth="1"/>
    <col min="4606" max="4606" width="67.375" style="9" customWidth="1"/>
    <col min="4607" max="4860" width="9" style="9"/>
    <col min="4861" max="4861" width="20.125" style="9" customWidth="1"/>
    <col min="4862" max="4862" width="67.375" style="9" customWidth="1"/>
    <col min="4863" max="5116" width="9" style="9"/>
    <col min="5117" max="5117" width="20.125" style="9" customWidth="1"/>
    <col min="5118" max="5118" width="67.375" style="9" customWidth="1"/>
    <col min="5119" max="5372" width="9" style="9"/>
    <col min="5373" max="5373" width="20.125" style="9" customWidth="1"/>
    <col min="5374" max="5374" width="67.375" style="9" customWidth="1"/>
    <col min="5375" max="5628" width="9" style="9"/>
    <col min="5629" max="5629" width="20.125" style="9" customWidth="1"/>
    <col min="5630" max="5630" width="67.375" style="9" customWidth="1"/>
    <col min="5631" max="5884" width="9" style="9"/>
    <col min="5885" max="5885" width="20.125" style="9" customWidth="1"/>
    <col min="5886" max="5886" width="67.375" style="9" customWidth="1"/>
    <col min="5887" max="6140" width="9" style="9"/>
    <col min="6141" max="6141" width="20.125" style="9" customWidth="1"/>
    <col min="6142" max="6142" width="67.375" style="9" customWidth="1"/>
    <col min="6143" max="6396" width="9" style="9"/>
    <col min="6397" max="6397" width="20.125" style="9" customWidth="1"/>
    <col min="6398" max="6398" width="67.375" style="9" customWidth="1"/>
    <col min="6399" max="6652" width="9" style="9"/>
    <col min="6653" max="6653" width="20.125" style="9" customWidth="1"/>
    <col min="6654" max="6654" width="67.375" style="9" customWidth="1"/>
    <col min="6655" max="6908" width="9" style="9"/>
    <col min="6909" max="6909" width="20.125" style="9" customWidth="1"/>
    <col min="6910" max="6910" width="67.375" style="9" customWidth="1"/>
    <col min="6911" max="7164" width="9" style="9"/>
    <col min="7165" max="7165" width="20.125" style="9" customWidth="1"/>
    <col min="7166" max="7166" width="67.375" style="9" customWidth="1"/>
    <col min="7167" max="7420" width="9" style="9"/>
    <col min="7421" max="7421" width="20.125" style="9" customWidth="1"/>
    <col min="7422" max="7422" width="67.375" style="9" customWidth="1"/>
    <col min="7423" max="7676" width="9" style="9"/>
    <col min="7677" max="7677" width="20.125" style="9" customWidth="1"/>
    <col min="7678" max="7678" width="67.375" style="9" customWidth="1"/>
    <col min="7679" max="7932" width="9" style="9"/>
    <col min="7933" max="7933" width="20.125" style="9" customWidth="1"/>
    <col min="7934" max="7934" width="67.375" style="9" customWidth="1"/>
    <col min="7935" max="8188" width="9" style="9"/>
    <col min="8189" max="8189" width="20.125" style="9" customWidth="1"/>
    <col min="8190" max="8190" width="67.375" style="9" customWidth="1"/>
    <col min="8191" max="8444" width="9" style="9"/>
    <col min="8445" max="8445" width="20.125" style="9" customWidth="1"/>
    <col min="8446" max="8446" width="67.375" style="9" customWidth="1"/>
    <col min="8447" max="8700" width="9" style="9"/>
    <col min="8701" max="8701" width="20.125" style="9" customWidth="1"/>
    <col min="8702" max="8702" width="67.375" style="9" customWidth="1"/>
    <col min="8703" max="8956" width="9" style="9"/>
    <col min="8957" max="8957" width="20.125" style="9" customWidth="1"/>
    <col min="8958" max="8958" width="67.375" style="9" customWidth="1"/>
    <col min="8959" max="9212" width="9" style="9"/>
    <col min="9213" max="9213" width="20.125" style="9" customWidth="1"/>
    <col min="9214" max="9214" width="67.375" style="9" customWidth="1"/>
    <col min="9215" max="9468" width="9" style="9"/>
    <col min="9469" max="9469" width="20.125" style="9" customWidth="1"/>
    <col min="9470" max="9470" width="67.375" style="9" customWidth="1"/>
    <col min="9471" max="9724" width="9" style="9"/>
    <col min="9725" max="9725" width="20.125" style="9" customWidth="1"/>
    <col min="9726" max="9726" width="67.375" style="9" customWidth="1"/>
    <col min="9727" max="9980" width="9" style="9"/>
    <col min="9981" max="9981" width="20.125" style="9" customWidth="1"/>
    <col min="9982" max="9982" width="67.375" style="9" customWidth="1"/>
    <col min="9983" max="10236" width="9" style="9"/>
    <col min="10237" max="10237" width="20.125" style="9" customWidth="1"/>
    <col min="10238" max="10238" width="67.375" style="9" customWidth="1"/>
    <col min="10239" max="10492" width="9" style="9"/>
    <col min="10493" max="10493" width="20.125" style="9" customWidth="1"/>
    <col min="10494" max="10494" width="67.375" style="9" customWidth="1"/>
    <col min="10495" max="10748" width="9" style="9"/>
    <col min="10749" max="10749" width="20.125" style="9" customWidth="1"/>
    <col min="10750" max="10750" width="67.375" style="9" customWidth="1"/>
    <col min="10751" max="11004" width="9" style="9"/>
    <col min="11005" max="11005" width="20.125" style="9" customWidth="1"/>
    <col min="11006" max="11006" width="67.375" style="9" customWidth="1"/>
    <col min="11007" max="11260" width="9" style="9"/>
    <col min="11261" max="11261" width="20.125" style="9" customWidth="1"/>
    <col min="11262" max="11262" width="67.375" style="9" customWidth="1"/>
    <col min="11263" max="11516" width="9" style="9"/>
    <col min="11517" max="11517" width="20.125" style="9" customWidth="1"/>
    <col min="11518" max="11518" width="67.375" style="9" customWidth="1"/>
    <col min="11519" max="11772" width="9" style="9"/>
    <col min="11773" max="11773" width="20.125" style="9" customWidth="1"/>
    <col min="11774" max="11774" width="67.375" style="9" customWidth="1"/>
    <col min="11775" max="12028" width="9" style="9"/>
    <col min="12029" max="12029" width="20.125" style="9" customWidth="1"/>
    <col min="12030" max="12030" width="67.375" style="9" customWidth="1"/>
    <col min="12031" max="12284" width="9" style="9"/>
    <col min="12285" max="12285" width="20.125" style="9" customWidth="1"/>
    <col min="12286" max="12286" width="67.375" style="9" customWidth="1"/>
    <col min="12287" max="12540" width="9" style="9"/>
    <col min="12541" max="12541" width="20.125" style="9" customWidth="1"/>
    <col min="12542" max="12542" width="67.375" style="9" customWidth="1"/>
    <col min="12543" max="12796" width="9" style="9"/>
    <col min="12797" max="12797" width="20.125" style="9" customWidth="1"/>
    <col min="12798" max="12798" width="67.375" style="9" customWidth="1"/>
    <col min="12799" max="13052" width="9" style="9"/>
    <col min="13053" max="13053" width="20.125" style="9" customWidth="1"/>
    <col min="13054" max="13054" width="67.375" style="9" customWidth="1"/>
    <col min="13055" max="13308" width="9" style="9"/>
    <col min="13309" max="13309" width="20.125" style="9" customWidth="1"/>
    <col min="13310" max="13310" width="67.375" style="9" customWidth="1"/>
    <col min="13311" max="13564" width="9" style="9"/>
    <col min="13565" max="13565" width="20.125" style="9" customWidth="1"/>
    <col min="13566" max="13566" width="67.375" style="9" customWidth="1"/>
    <col min="13567" max="13820" width="9" style="9"/>
    <col min="13821" max="13821" width="20.125" style="9" customWidth="1"/>
    <col min="13822" max="13822" width="67.375" style="9" customWidth="1"/>
    <col min="13823" max="14076" width="9" style="9"/>
    <col min="14077" max="14077" width="20.125" style="9" customWidth="1"/>
    <col min="14078" max="14078" width="67.375" style="9" customWidth="1"/>
    <col min="14079" max="14332" width="9" style="9"/>
    <col min="14333" max="14333" width="20.125" style="9" customWidth="1"/>
    <col min="14334" max="14334" width="67.375" style="9" customWidth="1"/>
    <col min="14335" max="14588" width="9" style="9"/>
    <col min="14589" max="14589" width="20.125" style="9" customWidth="1"/>
    <col min="14590" max="14590" width="67.375" style="9" customWidth="1"/>
    <col min="14591" max="14844" width="9" style="9"/>
    <col min="14845" max="14845" width="20.125" style="9" customWidth="1"/>
    <col min="14846" max="14846" width="67.375" style="9" customWidth="1"/>
    <col min="14847" max="15100" width="9" style="9"/>
    <col min="15101" max="15101" width="20.125" style="9" customWidth="1"/>
    <col min="15102" max="15102" width="67.375" style="9" customWidth="1"/>
    <col min="15103" max="15356" width="9" style="9"/>
    <col min="15357" max="15357" width="20.125" style="9" customWidth="1"/>
    <col min="15358" max="15358" width="67.375" style="9" customWidth="1"/>
    <col min="15359" max="15612" width="9" style="9"/>
    <col min="15613" max="15613" width="20.125" style="9" customWidth="1"/>
    <col min="15614" max="15614" width="67.375" style="9" customWidth="1"/>
    <col min="15615" max="15868" width="9" style="9"/>
    <col min="15869" max="15869" width="20.125" style="9" customWidth="1"/>
    <col min="15870" max="15870" width="67.375" style="9" customWidth="1"/>
    <col min="15871" max="16124" width="9" style="9"/>
    <col min="16125" max="16125" width="20.125" style="9" customWidth="1"/>
    <col min="16126" max="16126" width="67.375" style="9" customWidth="1"/>
    <col min="16127" max="16384" width="9" style="9"/>
  </cols>
  <sheetData>
    <row r="1" spans="1:6">
      <c r="A1" s="9" t="s">
        <v>2557</v>
      </c>
      <c r="B1" s="10" t="s">
        <v>2557</v>
      </c>
      <c r="C1" s="10" t="s">
        <v>3508</v>
      </c>
      <c r="D1" s="10">
        <v>1</v>
      </c>
      <c r="E1" s="10" t="s">
        <v>18</v>
      </c>
      <c r="F1" s="9" t="str">
        <f>IF(A1=B1,"0","1")</f>
        <v>0</v>
      </c>
    </row>
    <row r="2" spans="1:6" hidden="1">
      <c r="A2" s="9" t="s">
        <v>2562</v>
      </c>
      <c r="B2" s="10" t="s">
        <v>2562</v>
      </c>
      <c r="C2" s="10" t="s">
        <v>3509</v>
      </c>
      <c r="D2" s="10">
        <v>1</v>
      </c>
      <c r="E2" s="10" t="s">
        <v>3510</v>
      </c>
      <c r="F2" s="9" t="str">
        <f t="shared" ref="F2:F65" si="0">IF(A2=B2,"0","1")</f>
        <v>0</v>
      </c>
    </row>
    <row r="3" spans="1:6" hidden="1">
      <c r="A3" s="9" t="s">
        <v>2603</v>
      </c>
      <c r="B3" s="10" t="s">
        <v>2603</v>
      </c>
      <c r="C3" s="10" t="s">
        <v>3511</v>
      </c>
      <c r="D3" s="10">
        <v>2</v>
      </c>
      <c r="E3" s="10" t="s">
        <v>3510</v>
      </c>
      <c r="F3" s="9" t="str">
        <f t="shared" si="0"/>
        <v>0</v>
      </c>
    </row>
    <row r="4" spans="1:6" hidden="1">
      <c r="A4" s="9" t="s">
        <v>2572</v>
      </c>
      <c r="B4" s="10" t="s">
        <v>2572</v>
      </c>
      <c r="C4" s="10" t="s">
        <v>3512</v>
      </c>
      <c r="D4" s="10">
        <v>2</v>
      </c>
      <c r="E4" s="10" t="s">
        <v>3510</v>
      </c>
      <c r="F4" s="9" t="str">
        <f t="shared" si="0"/>
        <v>0</v>
      </c>
    </row>
    <row r="5" spans="1:6" hidden="1">
      <c r="A5" s="9" t="s">
        <v>2618</v>
      </c>
      <c r="B5" s="10" t="s">
        <v>2618</v>
      </c>
      <c r="C5" s="10" t="s">
        <v>3513</v>
      </c>
      <c r="D5" s="10">
        <v>4</v>
      </c>
      <c r="E5" s="10" t="s">
        <v>3510</v>
      </c>
      <c r="F5" s="9" t="str">
        <f t="shared" si="0"/>
        <v>0</v>
      </c>
    </row>
    <row r="6" spans="1:6" hidden="1">
      <c r="A6" s="9" t="s">
        <v>2376</v>
      </c>
      <c r="B6" s="10" t="s">
        <v>2376</v>
      </c>
      <c r="C6" s="10" t="s">
        <v>3514</v>
      </c>
      <c r="D6" s="10">
        <v>4</v>
      </c>
      <c r="E6" s="10" t="s">
        <v>3510</v>
      </c>
      <c r="F6" s="9" t="str">
        <f t="shared" si="0"/>
        <v>0</v>
      </c>
    </row>
    <row r="7" spans="1:6" hidden="1">
      <c r="A7" s="9" t="s">
        <v>2637</v>
      </c>
      <c r="B7" s="10" t="s">
        <v>2637</v>
      </c>
      <c r="C7" s="10" t="s">
        <v>3515</v>
      </c>
      <c r="D7" s="10">
        <v>5</v>
      </c>
      <c r="E7" s="10" t="s">
        <v>3510</v>
      </c>
      <c r="F7" s="9" t="str">
        <f t="shared" si="0"/>
        <v>0</v>
      </c>
    </row>
    <row r="8" spans="1:6" hidden="1">
      <c r="A8" s="9" t="s">
        <v>2612</v>
      </c>
      <c r="B8" s="10" t="s">
        <v>2612</v>
      </c>
      <c r="C8" s="10" t="s">
        <v>3516</v>
      </c>
      <c r="D8" s="10">
        <v>1</v>
      </c>
      <c r="E8" s="10" t="s">
        <v>3510</v>
      </c>
      <c r="F8" s="9" t="str">
        <f t="shared" si="0"/>
        <v>0</v>
      </c>
    </row>
    <row r="9" spans="1:6" hidden="1">
      <c r="A9" s="9" t="s">
        <v>2607</v>
      </c>
      <c r="B9" s="10" t="s">
        <v>2607</v>
      </c>
      <c r="C9" s="10" t="s">
        <v>3517</v>
      </c>
      <c r="D9" s="10">
        <v>2</v>
      </c>
      <c r="E9" s="10" t="s">
        <v>3510</v>
      </c>
      <c r="F9" s="9" t="str">
        <f t="shared" si="0"/>
        <v>0</v>
      </c>
    </row>
    <row r="10" spans="1:6" hidden="1">
      <c r="A10" s="9" t="s">
        <v>3518</v>
      </c>
      <c r="B10" s="10" t="s">
        <v>3518</v>
      </c>
      <c r="C10" s="10" t="s">
        <v>3519</v>
      </c>
      <c r="D10" s="10">
        <v>1</v>
      </c>
      <c r="E10" s="10" t="s">
        <v>3510</v>
      </c>
      <c r="F10" s="9" t="str">
        <f t="shared" si="0"/>
        <v>0</v>
      </c>
    </row>
    <row r="11" spans="1:6" hidden="1">
      <c r="A11" s="9" t="s">
        <v>2631</v>
      </c>
      <c r="B11" s="10" t="s">
        <v>2631</v>
      </c>
      <c r="C11" s="10" t="s">
        <v>3520</v>
      </c>
      <c r="D11" s="10">
        <v>1</v>
      </c>
      <c r="E11" s="10" t="s">
        <v>3510</v>
      </c>
      <c r="F11" s="9" t="str">
        <f t="shared" si="0"/>
        <v>0</v>
      </c>
    </row>
    <row r="12" spans="1:6" hidden="1">
      <c r="A12" s="9" t="s">
        <v>2645</v>
      </c>
      <c r="B12" s="10" t="s">
        <v>2645</v>
      </c>
      <c r="C12" s="10" t="s">
        <v>3521</v>
      </c>
      <c r="D12" s="10">
        <v>1</v>
      </c>
      <c r="E12" s="10" t="s">
        <v>3510</v>
      </c>
      <c r="F12" s="9" t="str">
        <f t="shared" si="0"/>
        <v>0</v>
      </c>
    </row>
    <row r="13" spans="1:6" hidden="1">
      <c r="A13" s="9" t="s">
        <v>2649</v>
      </c>
      <c r="B13" s="10" t="s">
        <v>2649</v>
      </c>
      <c r="C13" s="10" t="s">
        <v>3522</v>
      </c>
      <c r="D13" s="10">
        <v>1</v>
      </c>
      <c r="E13" s="10" t="s">
        <v>3510</v>
      </c>
      <c r="F13" s="9" t="str">
        <f t="shared" si="0"/>
        <v>0</v>
      </c>
    </row>
    <row r="14" spans="1:6" hidden="1">
      <c r="A14" s="9" t="s">
        <v>2653</v>
      </c>
      <c r="B14" s="10" t="s">
        <v>2653</v>
      </c>
      <c r="C14" s="10" t="s">
        <v>3523</v>
      </c>
      <c r="D14" s="10">
        <v>1</v>
      </c>
      <c r="E14" s="10" t="s">
        <v>3510</v>
      </c>
      <c r="F14" s="9" t="str">
        <f t="shared" si="0"/>
        <v>0</v>
      </c>
    </row>
    <row r="15" spans="1:6" hidden="1">
      <c r="A15" s="9" t="s">
        <v>2325</v>
      </c>
      <c r="B15" s="10" t="s">
        <v>2325</v>
      </c>
      <c r="C15" s="10" t="s">
        <v>3524</v>
      </c>
      <c r="D15" s="10">
        <v>1</v>
      </c>
      <c r="E15" s="10" t="s">
        <v>18</v>
      </c>
      <c r="F15" s="9" t="str">
        <f t="shared" si="0"/>
        <v>0</v>
      </c>
    </row>
    <row r="16" spans="1:6">
      <c r="A16" s="9" t="s">
        <v>3525</v>
      </c>
      <c r="B16" s="10" t="s">
        <v>2339</v>
      </c>
      <c r="C16" s="10" t="s">
        <v>3526</v>
      </c>
      <c r="D16" s="10">
        <v>4</v>
      </c>
      <c r="E16" s="10" t="s">
        <v>3510</v>
      </c>
      <c r="F16" s="9" t="str">
        <f t="shared" si="0"/>
        <v>1</v>
      </c>
    </row>
    <row r="17" spans="1:6" hidden="1">
      <c r="A17" s="9" t="s">
        <v>2334</v>
      </c>
      <c r="B17" s="10" t="s">
        <v>2334</v>
      </c>
      <c r="C17" s="10" t="s">
        <v>3527</v>
      </c>
      <c r="D17" s="10">
        <v>4</v>
      </c>
      <c r="E17" s="10" t="s">
        <v>3510</v>
      </c>
      <c r="F17" s="9" t="str">
        <f t="shared" si="0"/>
        <v>0</v>
      </c>
    </row>
    <row r="18" spans="1:6" hidden="1">
      <c r="A18" s="9" t="s">
        <v>2349</v>
      </c>
      <c r="B18" s="10" t="s">
        <v>2349</v>
      </c>
      <c r="C18" s="10" t="s">
        <v>3528</v>
      </c>
      <c r="D18" s="10">
        <v>8</v>
      </c>
      <c r="E18" s="10" t="s">
        <v>3510</v>
      </c>
      <c r="F18" s="9" t="str">
        <f t="shared" si="0"/>
        <v>0</v>
      </c>
    </row>
    <row r="19" spans="1:6" hidden="1">
      <c r="A19" s="9" t="s">
        <v>3529</v>
      </c>
      <c r="B19" s="10" t="s">
        <v>3529</v>
      </c>
      <c r="C19" s="10" t="s">
        <v>3530</v>
      </c>
      <c r="D19" s="10">
        <v>4</v>
      </c>
      <c r="E19" s="10" t="s">
        <v>3510</v>
      </c>
      <c r="F19" s="9" t="str">
        <f t="shared" si="0"/>
        <v>0</v>
      </c>
    </row>
    <row r="20" spans="1:6" hidden="1">
      <c r="A20" s="9" t="s">
        <v>2371</v>
      </c>
      <c r="B20" s="10" t="s">
        <v>2371</v>
      </c>
      <c r="C20" s="10" t="s">
        <v>3531</v>
      </c>
      <c r="D20" s="10">
        <v>2</v>
      </c>
      <c r="E20" s="10" t="s">
        <v>3510</v>
      </c>
      <c r="F20" s="9" t="str">
        <f t="shared" si="0"/>
        <v>0</v>
      </c>
    </row>
    <row r="21" spans="1:6" hidden="1">
      <c r="A21" s="9" t="s">
        <v>2353</v>
      </c>
      <c r="B21" s="10" t="s">
        <v>2353</v>
      </c>
      <c r="C21" s="10" t="s">
        <v>3532</v>
      </c>
      <c r="D21" s="10">
        <v>1</v>
      </c>
      <c r="E21" s="10" t="s">
        <v>3510</v>
      </c>
      <c r="F21" s="9" t="str">
        <f t="shared" si="0"/>
        <v>0</v>
      </c>
    </row>
    <row r="22" spans="1:6" hidden="1">
      <c r="A22" s="9" t="s">
        <v>2376</v>
      </c>
      <c r="B22" s="10" t="s">
        <v>2376</v>
      </c>
      <c r="C22" s="10" t="s">
        <v>3514</v>
      </c>
      <c r="D22" s="10">
        <v>1</v>
      </c>
      <c r="E22" s="10" t="s">
        <v>3510</v>
      </c>
      <c r="F22" s="9" t="str">
        <f t="shared" si="0"/>
        <v>0</v>
      </c>
    </row>
    <row r="23" spans="1:6" hidden="1">
      <c r="A23" s="9" t="s">
        <v>3533</v>
      </c>
      <c r="B23" s="10" t="s">
        <v>3533</v>
      </c>
      <c r="C23" s="10" t="s">
        <v>3534</v>
      </c>
      <c r="D23" s="10">
        <v>2</v>
      </c>
      <c r="E23" s="10" t="s">
        <v>3510</v>
      </c>
      <c r="F23" s="9" t="str">
        <f t="shared" si="0"/>
        <v>0</v>
      </c>
    </row>
    <row r="24" spans="1:6" hidden="1">
      <c r="A24" s="9" t="s">
        <v>3535</v>
      </c>
      <c r="B24" s="10" t="s">
        <v>3535</v>
      </c>
      <c r="C24" s="10" t="s">
        <v>3536</v>
      </c>
      <c r="D24" s="10">
        <v>1</v>
      </c>
      <c r="E24" s="10" t="s">
        <v>3510</v>
      </c>
      <c r="F24" s="9" t="str">
        <f t="shared" si="0"/>
        <v>0</v>
      </c>
    </row>
    <row r="25" spans="1:6" hidden="1">
      <c r="A25" s="9" t="s">
        <v>3328</v>
      </c>
      <c r="B25" s="10" t="s">
        <v>3328</v>
      </c>
      <c r="C25" s="10" t="s">
        <v>3537</v>
      </c>
      <c r="D25" s="10">
        <v>2</v>
      </c>
      <c r="E25" s="10" t="s">
        <v>3510</v>
      </c>
      <c r="F25" s="9" t="str">
        <f t="shared" si="0"/>
        <v>0</v>
      </c>
    </row>
    <row r="26" spans="1:6" hidden="1">
      <c r="A26" s="9" t="s">
        <v>2292</v>
      </c>
      <c r="B26" s="10" t="s">
        <v>2292</v>
      </c>
      <c r="C26" s="10" t="s">
        <v>3538</v>
      </c>
      <c r="D26" s="10">
        <v>1</v>
      </c>
      <c r="E26" s="10" t="s">
        <v>3510</v>
      </c>
      <c r="F26" s="9" t="str">
        <f t="shared" si="0"/>
        <v>0</v>
      </c>
    </row>
    <row r="27" spans="1:6" hidden="1">
      <c r="A27" s="9" t="s">
        <v>3539</v>
      </c>
      <c r="B27" s="10" t="s">
        <v>3539</v>
      </c>
      <c r="C27" s="10" t="s">
        <v>3540</v>
      </c>
      <c r="D27" s="10">
        <v>1</v>
      </c>
      <c r="E27" s="10" t="s">
        <v>3510</v>
      </c>
      <c r="F27" s="9" t="str">
        <f t="shared" si="0"/>
        <v>0</v>
      </c>
    </row>
    <row r="28" spans="1:6" hidden="1">
      <c r="A28" s="9" t="s">
        <v>2302</v>
      </c>
      <c r="B28" s="10" t="s">
        <v>2302</v>
      </c>
      <c r="C28" s="10" t="s">
        <v>3541</v>
      </c>
      <c r="D28" s="10">
        <v>2</v>
      </c>
      <c r="E28" s="10" t="s">
        <v>3510</v>
      </c>
      <c r="F28" s="9" t="str">
        <f t="shared" si="0"/>
        <v>0</v>
      </c>
    </row>
    <row r="29" spans="1:6" hidden="1">
      <c r="A29" s="9" t="s">
        <v>2307</v>
      </c>
      <c r="B29" s="10" t="s">
        <v>2307</v>
      </c>
      <c r="C29" s="10" t="s">
        <v>3542</v>
      </c>
      <c r="D29" s="10">
        <v>4</v>
      </c>
      <c r="E29" s="10" t="s">
        <v>18</v>
      </c>
      <c r="F29" s="9" t="str">
        <f t="shared" si="0"/>
        <v>0</v>
      </c>
    </row>
    <row r="30" spans="1:6" hidden="1">
      <c r="A30" s="9" t="s">
        <v>3543</v>
      </c>
      <c r="B30" s="10" t="s">
        <v>3543</v>
      </c>
      <c r="C30" s="10" t="s">
        <v>3544</v>
      </c>
      <c r="D30" s="10">
        <v>2</v>
      </c>
      <c r="E30" s="10" t="s">
        <v>3510</v>
      </c>
      <c r="F30" s="9" t="str">
        <f t="shared" si="0"/>
        <v>0</v>
      </c>
    </row>
    <row r="31" spans="1:6" hidden="1">
      <c r="A31" s="9" t="s">
        <v>3545</v>
      </c>
      <c r="B31" s="10" t="s">
        <v>3545</v>
      </c>
      <c r="C31" s="10" t="s">
        <v>3546</v>
      </c>
      <c r="D31" s="10">
        <v>2</v>
      </c>
      <c r="E31" s="10" t="s">
        <v>3510</v>
      </c>
      <c r="F31" s="9" t="str">
        <f t="shared" si="0"/>
        <v>0</v>
      </c>
    </row>
    <row r="32" spans="1:6" hidden="1">
      <c r="A32" s="9" t="s">
        <v>2363</v>
      </c>
      <c r="B32" s="10" t="s">
        <v>2363</v>
      </c>
      <c r="C32" s="10" t="s">
        <v>3547</v>
      </c>
      <c r="D32" s="10">
        <v>2</v>
      </c>
      <c r="E32" s="10" t="s">
        <v>3510</v>
      </c>
      <c r="F32" s="9" t="str">
        <f t="shared" si="0"/>
        <v>0</v>
      </c>
    </row>
    <row r="33" spans="1:6" hidden="1">
      <c r="A33" s="9" t="s">
        <v>3548</v>
      </c>
      <c r="B33" s="10" t="s">
        <v>3548</v>
      </c>
      <c r="C33" s="10" t="s">
        <v>3549</v>
      </c>
      <c r="D33" s="10">
        <v>1</v>
      </c>
      <c r="E33" s="10" t="s">
        <v>18</v>
      </c>
      <c r="F33" s="9" t="str">
        <f t="shared" si="0"/>
        <v>0</v>
      </c>
    </row>
    <row r="34" spans="1:6" hidden="1">
      <c r="A34" s="9" t="s">
        <v>3255</v>
      </c>
      <c r="B34" s="10" t="s">
        <v>3255</v>
      </c>
      <c r="C34" s="10" t="s">
        <v>3550</v>
      </c>
      <c r="D34" s="10">
        <v>1</v>
      </c>
      <c r="E34" s="10" t="s">
        <v>3510</v>
      </c>
      <c r="F34" s="9" t="str">
        <f t="shared" si="0"/>
        <v>0</v>
      </c>
    </row>
    <row r="35" spans="1:6" hidden="1">
      <c r="A35" s="9" t="s">
        <v>3260</v>
      </c>
      <c r="B35" s="10" t="s">
        <v>3260</v>
      </c>
      <c r="C35" s="10" t="s">
        <v>3551</v>
      </c>
      <c r="D35" s="10">
        <v>15</v>
      </c>
      <c r="E35" s="10" t="s">
        <v>3510</v>
      </c>
      <c r="F35" s="9" t="str">
        <f t="shared" si="0"/>
        <v>0</v>
      </c>
    </row>
    <row r="36" spans="1:6" hidden="1">
      <c r="A36" s="9" t="s">
        <v>3552</v>
      </c>
      <c r="B36" s="10" t="s">
        <v>3552</v>
      </c>
      <c r="C36" s="10" t="s">
        <v>3553</v>
      </c>
      <c r="D36" s="10">
        <v>1</v>
      </c>
      <c r="E36" s="10" t="s">
        <v>3510</v>
      </c>
      <c r="F36" s="9" t="str">
        <f t="shared" si="0"/>
        <v>0</v>
      </c>
    </row>
    <row r="37" spans="1:6" hidden="1">
      <c r="A37" s="9" t="s">
        <v>3266</v>
      </c>
      <c r="B37" s="10" t="s">
        <v>3266</v>
      </c>
      <c r="C37" s="10" t="s">
        <v>3554</v>
      </c>
      <c r="D37" s="10">
        <v>1</v>
      </c>
      <c r="E37" s="10" t="s">
        <v>3510</v>
      </c>
      <c r="F37" s="9" t="str">
        <f t="shared" si="0"/>
        <v>0</v>
      </c>
    </row>
    <row r="38" spans="1:6" hidden="1">
      <c r="A38" s="9" t="s">
        <v>2667</v>
      </c>
      <c r="B38" s="10" t="s">
        <v>2667</v>
      </c>
      <c r="C38" s="10" t="s">
        <v>3555</v>
      </c>
      <c r="D38" s="10">
        <v>1</v>
      </c>
      <c r="E38" s="10" t="s">
        <v>3510</v>
      </c>
      <c r="F38" s="9" t="str">
        <f t="shared" si="0"/>
        <v>0</v>
      </c>
    </row>
    <row r="39" spans="1:6" hidden="1">
      <c r="A39" s="9" t="s">
        <v>2679</v>
      </c>
      <c r="B39" s="10" t="s">
        <v>2679</v>
      </c>
      <c r="C39" s="10" t="s">
        <v>3556</v>
      </c>
      <c r="D39" s="10">
        <v>1</v>
      </c>
      <c r="E39" s="10" t="s">
        <v>3510</v>
      </c>
      <c r="F39" s="9" t="str">
        <f t="shared" si="0"/>
        <v>0</v>
      </c>
    </row>
    <row r="40" spans="1:6" hidden="1">
      <c r="A40" s="9" t="s">
        <v>2683</v>
      </c>
      <c r="B40" s="10" t="s">
        <v>2683</v>
      </c>
      <c r="C40" s="10" t="s">
        <v>3557</v>
      </c>
      <c r="D40" s="10">
        <v>1</v>
      </c>
      <c r="E40" s="10" t="s">
        <v>3510</v>
      </c>
      <c r="F40" s="9" t="str">
        <f t="shared" si="0"/>
        <v>0</v>
      </c>
    </row>
    <row r="41" spans="1:6" hidden="1">
      <c r="A41" s="9" t="s">
        <v>2600</v>
      </c>
      <c r="B41" s="10" t="s">
        <v>2600</v>
      </c>
      <c r="C41" s="10" t="s">
        <v>3558</v>
      </c>
      <c r="D41" s="10">
        <v>2</v>
      </c>
      <c r="E41" s="10" t="s">
        <v>3510</v>
      </c>
      <c r="F41" s="9" t="str">
        <f t="shared" si="0"/>
        <v>0</v>
      </c>
    </row>
    <row r="42" spans="1:6" hidden="1">
      <c r="A42" s="9" t="s">
        <v>2673</v>
      </c>
      <c r="B42" s="10" t="s">
        <v>2673</v>
      </c>
      <c r="C42" s="10" t="s">
        <v>3559</v>
      </c>
      <c r="D42" s="10">
        <v>2</v>
      </c>
      <c r="E42" s="10" t="s">
        <v>3510</v>
      </c>
      <c r="F42" s="9" t="str">
        <f t="shared" si="0"/>
        <v>0</v>
      </c>
    </row>
    <row r="43" spans="1:6" hidden="1">
      <c r="A43" s="9" t="s">
        <v>2676</v>
      </c>
      <c r="B43" s="10" t="s">
        <v>2676</v>
      </c>
      <c r="C43" s="10" t="s">
        <v>3560</v>
      </c>
      <c r="D43" s="10">
        <v>10</v>
      </c>
      <c r="E43" s="10" t="s">
        <v>3510</v>
      </c>
      <c r="F43" s="9" t="str">
        <f t="shared" si="0"/>
        <v>0</v>
      </c>
    </row>
    <row r="44" spans="1:6" hidden="1">
      <c r="A44" s="9" t="s">
        <v>2703</v>
      </c>
      <c r="B44" s="10" t="s">
        <v>2703</v>
      </c>
      <c r="C44" s="10" t="s">
        <v>3561</v>
      </c>
      <c r="D44" s="10">
        <v>1</v>
      </c>
      <c r="E44" s="10" t="s">
        <v>3510</v>
      </c>
      <c r="F44" s="9" t="str">
        <f t="shared" si="0"/>
        <v>0</v>
      </c>
    </row>
    <row r="45" spans="1:6" hidden="1">
      <c r="A45" s="9" t="s">
        <v>2707</v>
      </c>
      <c r="B45" s="10" t="s">
        <v>2707</v>
      </c>
      <c r="C45" s="10" t="s">
        <v>3562</v>
      </c>
      <c r="D45" s="10">
        <v>1</v>
      </c>
      <c r="E45" s="10" t="s">
        <v>3510</v>
      </c>
      <c r="F45" s="9" t="str">
        <f t="shared" si="0"/>
        <v>0</v>
      </c>
    </row>
    <row r="46" spans="1:6" hidden="1">
      <c r="A46" s="9" t="s">
        <v>2711</v>
      </c>
      <c r="B46" s="10" t="s">
        <v>2711</v>
      </c>
      <c r="C46" s="10" t="s">
        <v>3563</v>
      </c>
      <c r="D46" s="10">
        <v>1</v>
      </c>
      <c r="E46" s="10" t="s">
        <v>3510</v>
      </c>
      <c r="F46" s="9" t="str">
        <f t="shared" si="0"/>
        <v>0</v>
      </c>
    </row>
    <row r="47" spans="1:6" hidden="1">
      <c r="A47" s="9" t="s">
        <v>2716</v>
      </c>
      <c r="B47" s="10" t="s">
        <v>2716</v>
      </c>
      <c r="C47" s="10" t="s">
        <v>3564</v>
      </c>
      <c r="D47" s="10">
        <v>2</v>
      </c>
      <c r="E47" s="10" t="s">
        <v>3510</v>
      </c>
      <c r="F47" s="9" t="str">
        <f t="shared" si="0"/>
        <v>0</v>
      </c>
    </row>
    <row r="48" spans="1:6" hidden="1">
      <c r="A48" s="9" t="s">
        <v>2673</v>
      </c>
      <c r="B48" s="10" t="s">
        <v>2673</v>
      </c>
      <c r="C48" s="10" t="s">
        <v>3559</v>
      </c>
      <c r="D48" s="10">
        <v>11</v>
      </c>
      <c r="E48" s="10" t="s">
        <v>3510</v>
      </c>
      <c r="F48" s="9" t="str">
        <f t="shared" si="0"/>
        <v>0</v>
      </c>
    </row>
    <row r="49" spans="1:6" hidden="1">
      <c r="A49" s="9" t="s">
        <v>2720</v>
      </c>
      <c r="B49" s="10" t="s">
        <v>2720</v>
      </c>
      <c r="C49" s="10" t="s">
        <v>3565</v>
      </c>
      <c r="D49" s="10">
        <v>2</v>
      </c>
      <c r="E49" s="10" t="s">
        <v>3510</v>
      </c>
      <c r="F49" s="9" t="str">
        <f t="shared" si="0"/>
        <v>0</v>
      </c>
    </row>
    <row r="50" spans="1:6" hidden="1">
      <c r="A50" s="9" t="s">
        <v>2725</v>
      </c>
      <c r="B50" s="10" t="s">
        <v>2725</v>
      </c>
      <c r="C50" s="10" t="s">
        <v>3566</v>
      </c>
      <c r="D50" s="10">
        <v>1</v>
      </c>
      <c r="E50" s="10" t="s">
        <v>18</v>
      </c>
      <c r="F50" s="9" t="str">
        <f t="shared" si="0"/>
        <v>0</v>
      </c>
    </row>
    <row r="51" spans="1:6" hidden="1">
      <c r="A51" s="9" t="s">
        <v>2735</v>
      </c>
      <c r="B51" s="10" t="s">
        <v>2735</v>
      </c>
      <c r="C51" s="10" t="s">
        <v>3567</v>
      </c>
      <c r="D51" s="10">
        <v>1</v>
      </c>
      <c r="E51" s="10" t="s">
        <v>3510</v>
      </c>
      <c r="F51" s="9" t="str">
        <f t="shared" si="0"/>
        <v>0</v>
      </c>
    </row>
    <row r="52" spans="1:6" hidden="1">
      <c r="A52" s="9" t="s">
        <v>2740</v>
      </c>
      <c r="B52" s="10" t="s">
        <v>2740</v>
      </c>
      <c r="C52" s="10" t="s">
        <v>3568</v>
      </c>
      <c r="D52" s="10">
        <v>1</v>
      </c>
      <c r="E52" s="10" t="s">
        <v>3510</v>
      </c>
      <c r="F52" s="9" t="str">
        <f t="shared" si="0"/>
        <v>0</v>
      </c>
    </row>
    <row r="53" spans="1:6" hidden="1">
      <c r="A53" s="9" t="s">
        <v>2745</v>
      </c>
      <c r="B53" s="10" t="s">
        <v>2745</v>
      </c>
      <c r="C53" s="10" t="s">
        <v>3569</v>
      </c>
      <c r="D53" s="10">
        <v>1</v>
      </c>
      <c r="E53" s="10" t="s">
        <v>3510</v>
      </c>
      <c r="F53" s="9" t="str">
        <f t="shared" si="0"/>
        <v>0</v>
      </c>
    </row>
    <row r="54" spans="1:6" hidden="1">
      <c r="A54" s="9" t="s">
        <v>2750</v>
      </c>
      <c r="B54" s="10" t="s">
        <v>2750</v>
      </c>
      <c r="C54" s="10" t="s">
        <v>3570</v>
      </c>
      <c r="D54" s="10">
        <v>1</v>
      </c>
      <c r="E54" s="10" t="s">
        <v>3510</v>
      </c>
      <c r="F54" s="9" t="str">
        <f t="shared" si="0"/>
        <v>0</v>
      </c>
    </row>
    <row r="55" spans="1:6" hidden="1">
      <c r="A55" s="9" t="s">
        <v>2763</v>
      </c>
      <c r="B55" s="10" t="s">
        <v>2763</v>
      </c>
      <c r="C55" s="10" t="s">
        <v>3571</v>
      </c>
      <c r="D55" s="10">
        <v>1</v>
      </c>
      <c r="E55" s="10" t="s">
        <v>3510</v>
      </c>
      <c r="F55" s="9" t="str">
        <f t="shared" si="0"/>
        <v>0</v>
      </c>
    </row>
    <row r="56" spans="1:6" hidden="1">
      <c r="A56" s="9" t="s">
        <v>3499</v>
      </c>
      <c r="B56" s="10" t="s">
        <v>3499</v>
      </c>
      <c r="C56" s="10" t="s">
        <v>3572</v>
      </c>
      <c r="D56" s="10">
        <v>1</v>
      </c>
      <c r="E56" s="10" t="s">
        <v>3510</v>
      </c>
      <c r="F56" s="9" t="str">
        <f t="shared" si="0"/>
        <v>0</v>
      </c>
    </row>
    <row r="57" spans="1:6" hidden="1">
      <c r="A57" s="9" t="s">
        <v>3506</v>
      </c>
      <c r="B57" s="10" t="s">
        <v>3506</v>
      </c>
      <c r="C57" s="10" t="s">
        <v>3573</v>
      </c>
      <c r="D57" s="10">
        <v>1</v>
      </c>
      <c r="E57" s="10" t="s">
        <v>3510</v>
      </c>
      <c r="F57" s="9" t="str">
        <f t="shared" si="0"/>
        <v>0</v>
      </c>
    </row>
    <row r="58" spans="1:6" hidden="1">
      <c r="A58" s="9" t="s">
        <v>2768</v>
      </c>
      <c r="B58" s="10" t="s">
        <v>2768</v>
      </c>
      <c r="C58" s="10" t="s">
        <v>3574</v>
      </c>
      <c r="D58" s="10">
        <v>2</v>
      </c>
      <c r="E58" s="10" t="s">
        <v>18</v>
      </c>
      <c r="F58" s="9" t="str">
        <f t="shared" si="0"/>
        <v>0</v>
      </c>
    </row>
    <row r="59" spans="1:6" hidden="1">
      <c r="A59" s="9" t="s">
        <v>2789</v>
      </c>
      <c r="B59" s="10" t="s">
        <v>2789</v>
      </c>
      <c r="C59" s="10" t="s">
        <v>3575</v>
      </c>
      <c r="D59" s="10">
        <v>2</v>
      </c>
      <c r="E59" s="10" t="s">
        <v>3510</v>
      </c>
      <c r="F59" s="9" t="str">
        <f t="shared" si="0"/>
        <v>0</v>
      </c>
    </row>
    <row r="60" spans="1:6" hidden="1">
      <c r="A60" s="9" t="s">
        <v>2794</v>
      </c>
      <c r="B60" s="10" t="s">
        <v>2794</v>
      </c>
      <c r="C60" s="10" t="s">
        <v>3576</v>
      </c>
      <c r="D60" s="10">
        <v>4</v>
      </c>
      <c r="E60" s="10" t="s">
        <v>3510</v>
      </c>
      <c r="F60" s="9" t="str">
        <f t="shared" si="0"/>
        <v>0</v>
      </c>
    </row>
    <row r="61" spans="1:6" hidden="1">
      <c r="A61" s="9" t="s">
        <v>2799</v>
      </c>
      <c r="B61" s="10" t="s">
        <v>2799</v>
      </c>
      <c r="C61" s="10" t="s">
        <v>3577</v>
      </c>
      <c r="D61" s="10">
        <v>2</v>
      </c>
      <c r="E61" s="10" t="s">
        <v>3510</v>
      </c>
      <c r="F61" s="9" t="str">
        <f t="shared" si="0"/>
        <v>0</v>
      </c>
    </row>
    <row r="62" spans="1:6" hidden="1">
      <c r="A62" s="9" t="s">
        <v>2804</v>
      </c>
      <c r="B62" s="10" t="s">
        <v>2804</v>
      </c>
      <c r="C62" s="10" t="s">
        <v>3578</v>
      </c>
      <c r="D62" s="10">
        <v>2</v>
      </c>
      <c r="E62" s="10" t="s">
        <v>3510</v>
      </c>
      <c r="F62" s="9" t="str">
        <f t="shared" si="0"/>
        <v>0</v>
      </c>
    </row>
    <row r="63" spans="1:6" hidden="1">
      <c r="A63" s="9" t="s">
        <v>2808</v>
      </c>
      <c r="B63" s="10" t="s">
        <v>2808</v>
      </c>
      <c r="C63" s="10" t="s">
        <v>3579</v>
      </c>
      <c r="D63" s="10">
        <v>2</v>
      </c>
      <c r="E63" s="10" t="s">
        <v>3510</v>
      </c>
      <c r="F63" s="9" t="str">
        <f t="shared" si="0"/>
        <v>0</v>
      </c>
    </row>
    <row r="64" spans="1:6" hidden="1">
      <c r="A64" s="9" t="s">
        <v>2812</v>
      </c>
      <c r="B64" s="10" t="s">
        <v>2812</v>
      </c>
      <c r="C64" s="10" t="s">
        <v>3580</v>
      </c>
      <c r="D64" s="10">
        <v>2</v>
      </c>
      <c r="E64" s="10" t="s">
        <v>3510</v>
      </c>
      <c r="F64" s="9" t="str">
        <f t="shared" si="0"/>
        <v>0</v>
      </c>
    </row>
    <row r="65" spans="1:6" hidden="1">
      <c r="A65" s="9" t="s">
        <v>3396</v>
      </c>
      <c r="B65" s="10" t="s">
        <v>3396</v>
      </c>
      <c r="C65" s="10" t="s">
        <v>3581</v>
      </c>
      <c r="D65" s="10">
        <v>1</v>
      </c>
      <c r="E65" s="10" t="s">
        <v>3510</v>
      </c>
      <c r="F65" s="9" t="str">
        <f t="shared" si="0"/>
        <v>0</v>
      </c>
    </row>
    <row r="66" spans="1:6" hidden="1">
      <c r="A66" s="9" t="s">
        <v>3401</v>
      </c>
      <c r="B66" s="10" t="s">
        <v>3401</v>
      </c>
      <c r="C66" s="10" t="s">
        <v>3582</v>
      </c>
      <c r="D66" s="10">
        <v>1</v>
      </c>
      <c r="E66" s="10" t="s">
        <v>3510</v>
      </c>
      <c r="F66" s="9" t="str">
        <f t="shared" ref="F66:F129" si="1">IF(A66=B66,"0","1")</f>
        <v>0</v>
      </c>
    </row>
    <row r="67" spans="1:6" hidden="1">
      <c r="A67" s="9" t="s">
        <v>3406</v>
      </c>
      <c r="B67" s="10" t="s">
        <v>3406</v>
      </c>
      <c r="C67" s="10" t="s">
        <v>3583</v>
      </c>
      <c r="D67" s="10">
        <v>1</v>
      </c>
      <c r="E67" s="10" t="s">
        <v>18</v>
      </c>
      <c r="F67" s="9" t="str">
        <f t="shared" si="1"/>
        <v>0</v>
      </c>
    </row>
    <row r="68" spans="1:6" hidden="1">
      <c r="A68" s="9" t="s">
        <v>3584</v>
      </c>
      <c r="B68" s="10" t="s">
        <v>3584</v>
      </c>
      <c r="C68" s="10" t="s">
        <v>3585</v>
      </c>
      <c r="D68" s="10">
        <v>1</v>
      </c>
      <c r="E68" s="10" t="s">
        <v>3510</v>
      </c>
      <c r="F68" s="9" t="str">
        <f t="shared" si="1"/>
        <v>0</v>
      </c>
    </row>
    <row r="69" spans="1:6" hidden="1">
      <c r="A69" s="9" t="s">
        <v>3418</v>
      </c>
      <c r="B69" s="10" t="s">
        <v>3418</v>
      </c>
      <c r="C69" s="10" t="s">
        <v>3586</v>
      </c>
      <c r="D69" s="10">
        <v>1</v>
      </c>
      <c r="E69" s="10" t="s">
        <v>3510</v>
      </c>
      <c r="F69" s="9" t="str">
        <f t="shared" si="1"/>
        <v>0</v>
      </c>
    </row>
    <row r="70" spans="1:6" hidden="1">
      <c r="A70" s="9" t="s">
        <v>3423</v>
      </c>
      <c r="B70" s="10" t="s">
        <v>3423</v>
      </c>
      <c r="C70" s="10" t="s">
        <v>3587</v>
      </c>
      <c r="D70" s="10">
        <v>6</v>
      </c>
      <c r="E70" s="10" t="s">
        <v>3510</v>
      </c>
      <c r="F70" s="9" t="str">
        <f t="shared" si="1"/>
        <v>0</v>
      </c>
    </row>
    <row r="71" spans="1:6" hidden="1">
      <c r="A71" s="9" t="s">
        <v>3411</v>
      </c>
      <c r="B71" s="10" t="s">
        <v>3411</v>
      </c>
      <c r="C71" s="10" t="s">
        <v>3588</v>
      </c>
      <c r="D71" s="10">
        <v>1</v>
      </c>
      <c r="E71" s="10" t="s">
        <v>18</v>
      </c>
      <c r="F71" s="9" t="str">
        <f t="shared" si="1"/>
        <v>0</v>
      </c>
    </row>
    <row r="72" spans="1:6" hidden="1">
      <c r="A72" s="9" t="s">
        <v>3111</v>
      </c>
      <c r="B72" s="10" t="s">
        <v>3111</v>
      </c>
      <c r="C72" s="10" t="s">
        <v>3589</v>
      </c>
      <c r="D72" s="10">
        <v>2</v>
      </c>
      <c r="E72" s="10" t="s">
        <v>3510</v>
      </c>
      <c r="F72" s="9" t="str">
        <f t="shared" si="1"/>
        <v>0</v>
      </c>
    </row>
    <row r="73" spans="1:6" hidden="1">
      <c r="A73" s="9" t="s">
        <v>2817</v>
      </c>
      <c r="B73" s="10" t="s">
        <v>2817</v>
      </c>
      <c r="C73" s="10" t="s">
        <v>3590</v>
      </c>
      <c r="D73" s="10">
        <v>1</v>
      </c>
      <c r="E73" s="10" t="s">
        <v>18</v>
      </c>
      <c r="F73" s="9" t="str">
        <f t="shared" si="1"/>
        <v>0</v>
      </c>
    </row>
    <row r="74" spans="1:6" hidden="1">
      <c r="A74" s="9" t="s">
        <v>2826</v>
      </c>
      <c r="B74" s="10" t="s">
        <v>2826</v>
      </c>
      <c r="C74" s="10" t="s">
        <v>3591</v>
      </c>
      <c r="D74" s="10">
        <v>1</v>
      </c>
      <c r="E74" s="10" t="s">
        <v>3510</v>
      </c>
      <c r="F74" s="9" t="str">
        <f t="shared" si="1"/>
        <v>0</v>
      </c>
    </row>
    <row r="75" spans="1:6" hidden="1">
      <c r="A75" s="9" t="s">
        <v>2831</v>
      </c>
      <c r="B75" s="10" t="s">
        <v>2831</v>
      </c>
      <c r="C75" s="10" t="s">
        <v>3592</v>
      </c>
      <c r="D75" s="10">
        <v>1</v>
      </c>
      <c r="E75" s="10" t="s">
        <v>18</v>
      </c>
      <c r="F75" s="9" t="str">
        <f t="shared" si="1"/>
        <v>0</v>
      </c>
    </row>
    <row r="76" spans="1:6" hidden="1">
      <c r="A76" s="9" t="s">
        <v>2826</v>
      </c>
      <c r="B76" s="10" t="s">
        <v>2826</v>
      </c>
      <c r="C76" s="10" t="s">
        <v>3591</v>
      </c>
      <c r="D76" s="10">
        <v>1</v>
      </c>
      <c r="E76" s="10" t="s">
        <v>3510</v>
      </c>
      <c r="F76" s="9" t="str">
        <f t="shared" si="1"/>
        <v>0</v>
      </c>
    </row>
    <row r="77" spans="1:6" hidden="1">
      <c r="A77" s="9" t="s">
        <v>2840</v>
      </c>
      <c r="B77" s="10" t="s">
        <v>2840</v>
      </c>
      <c r="C77" s="10" t="s">
        <v>3593</v>
      </c>
      <c r="D77" s="10">
        <v>1</v>
      </c>
      <c r="E77" s="10" t="s">
        <v>3510</v>
      </c>
      <c r="F77" s="9" t="str">
        <f t="shared" si="1"/>
        <v>0</v>
      </c>
    </row>
    <row r="78" spans="1:6" hidden="1">
      <c r="A78" s="9" t="s">
        <v>2845</v>
      </c>
      <c r="B78" s="10" t="s">
        <v>2845</v>
      </c>
      <c r="C78" s="10" t="s">
        <v>3594</v>
      </c>
      <c r="D78" s="10">
        <v>1</v>
      </c>
      <c r="E78" s="10" t="s">
        <v>3510</v>
      </c>
      <c r="F78" s="9" t="str">
        <f t="shared" si="1"/>
        <v>0</v>
      </c>
    </row>
    <row r="79" spans="1:6" hidden="1">
      <c r="A79" s="9" t="s">
        <v>2776</v>
      </c>
      <c r="B79" s="10" t="s">
        <v>2776</v>
      </c>
      <c r="C79" s="10" t="s">
        <v>3595</v>
      </c>
      <c r="D79" s="10">
        <v>1</v>
      </c>
      <c r="E79" s="10" t="s">
        <v>3510</v>
      </c>
      <c r="F79" s="9" t="str">
        <f t="shared" si="1"/>
        <v>0</v>
      </c>
    </row>
    <row r="80" spans="1:6" hidden="1">
      <c r="A80" s="9" t="s">
        <v>2400</v>
      </c>
      <c r="B80" s="10" t="s">
        <v>2400</v>
      </c>
      <c r="C80" s="10" t="s">
        <v>3596</v>
      </c>
      <c r="D80" s="10">
        <v>1</v>
      </c>
      <c r="E80" s="10" t="s">
        <v>3510</v>
      </c>
      <c r="F80" s="9" t="str">
        <f t="shared" si="1"/>
        <v>0</v>
      </c>
    </row>
    <row r="81" spans="1:6" hidden="1">
      <c r="A81" s="9" t="s">
        <v>2404</v>
      </c>
      <c r="B81" s="10" t="s">
        <v>2404</v>
      </c>
      <c r="C81" s="10" t="s">
        <v>3597</v>
      </c>
      <c r="D81" s="10">
        <v>1</v>
      </c>
      <c r="E81" s="10" t="s">
        <v>3510</v>
      </c>
      <c r="F81" s="9" t="str">
        <f t="shared" si="1"/>
        <v>0</v>
      </c>
    </row>
    <row r="82" spans="1:6" hidden="1">
      <c r="A82" s="9" t="s">
        <v>2413</v>
      </c>
      <c r="B82" s="10" t="s">
        <v>2413</v>
      </c>
      <c r="C82" s="10" t="s">
        <v>3598</v>
      </c>
      <c r="D82" s="10">
        <v>1</v>
      </c>
      <c r="E82" s="10" t="s">
        <v>3510</v>
      </c>
      <c r="F82" s="9" t="str">
        <f t="shared" si="1"/>
        <v>0</v>
      </c>
    </row>
    <row r="83" spans="1:6" hidden="1">
      <c r="A83" s="9" t="s">
        <v>2417</v>
      </c>
      <c r="B83" s="10" t="s">
        <v>2417</v>
      </c>
      <c r="C83" s="10" t="s">
        <v>3599</v>
      </c>
      <c r="D83" s="10">
        <v>2</v>
      </c>
      <c r="E83" s="10" t="s">
        <v>3510</v>
      </c>
      <c r="F83" s="9" t="str">
        <f t="shared" si="1"/>
        <v>0</v>
      </c>
    </row>
    <row r="84" spans="1:6" hidden="1">
      <c r="A84" s="9" t="s">
        <v>2421</v>
      </c>
      <c r="B84" s="10" t="s">
        <v>2421</v>
      </c>
      <c r="C84" s="10" t="s">
        <v>3600</v>
      </c>
      <c r="D84" s="10">
        <v>2</v>
      </c>
      <c r="E84" s="10" t="s">
        <v>3510</v>
      </c>
      <c r="F84" s="9" t="str">
        <f t="shared" si="1"/>
        <v>0</v>
      </c>
    </row>
    <row r="85" spans="1:6" hidden="1">
      <c r="A85" s="9" t="s">
        <v>2425</v>
      </c>
      <c r="B85" s="10" t="s">
        <v>2425</v>
      </c>
      <c r="C85" s="10" t="s">
        <v>3601</v>
      </c>
      <c r="D85" s="10">
        <v>2</v>
      </c>
      <c r="E85" s="10" t="s">
        <v>3510</v>
      </c>
      <c r="F85" s="9" t="str">
        <f t="shared" si="1"/>
        <v>0</v>
      </c>
    </row>
    <row r="86" spans="1:6" hidden="1">
      <c r="A86" s="9" t="s">
        <v>2430</v>
      </c>
      <c r="B86" s="10" t="s">
        <v>2430</v>
      </c>
      <c r="C86" s="10" t="s">
        <v>3602</v>
      </c>
      <c r="D86" s="10">
        <v>2</v>
      </c>
      <c r="E86" s="10" t="s">
        <v>3510</v>
      </c>
      <c r="F86" s="9" t="str">
        <f t="shared" si="1"/>
        <v>0</v>
      </c>
    </row>
    <row r="87" spans="1:6" hidden="1">
      <c r="A87" s="9" t="s">
        <v>2434</v>
      </c>
      <c r="B87" s="10" t="s">
        <v>2434</v>
      </c>
      <c r="C87" s="10" t="s">
        <v>3603</v>
      </c>
      <c r="D87" s="10">
        <v>2</v>
      </c>
      <c r="E87" s="10" t="s">
        <v>3510</v>
      </c>
      <c r="F87" s="9" t="str">
        <f t="shared" si="1"/>
        <v>0</v>
      </c>
    </row>
    <row r="88" spans="1:6" hidden="1">
      <c r="A88" s="9" t="s">
        <v>2439</v>
      </c>
      <c r="B88" s="10" t="s">
        <v>2439</v>
      </c>
      <c r="C88" s="10" t="s">
        <v>3604</v>
      </c>
      <c r="D88" s="10">
        <v>6</v>
      </c>
      <c r="E88" s="10" t="s">
        <v>3510</v>
      </c>
      <c r="F88" s="9" t="str">
        <f t="shared" si="1"/>
        <v>0</v>
      </c>
    </row>
    <row r="89" spans="1:6" hidden="1">
      <c r="A89" s="9" t="s">
        <v>2444</v>
      </c>
      <c r="B89" s="10" t="s">
        <v>2444</v>
      </c>
      <c r="C89" s="10" t="s">
        <v>3605</v>
      </c>
      <c r="D89" s="10">
        <v>1</v>
      </c>
      <c r="E89" s="10" t="s">
        <v>3510</v>
      </c>
      <c r="F89" s="9" t="str">
        <f t="shared" si="1"/>
        <v>0</v>
      </c>
    </row>
    <row r="90" spans="1:6" hidden="1">
      <c r="A90" s="9" t="s">
        <v>2449</v>
      </c>
      <c r="B90" s="10" t="s">
        <v>2449</v>
      </c>
      <c r="C90" s="10" t="s">
        <v>3606</v>
      </c>
      <c r="D90" s="10">
        <v>1</v>
      </c>
      <c r="E90" s="10" t="s">
        <v>3510</v>
      </c>
      <c r="F90" s="9" t="str">
        <f t="shared" si="1"/>
        <v>0</v>
      </c>
    </row>
    <row r="91" spans="1:6" hidden="1">
      <c r="A91" s="9" t="s">
        <v>2462</v>
      </c>
      <c r="B91" s="10" t="s">
        <v>2462</v>
      </c>
      <c r="C91" s="10" t="s">
        <v>3607</v>
      </c>
      <c r="D91" s="10">
        <v>2</v>
      </c>
      <c r="E91" s="10" t="s">
        <v>3510</v>
      </c>
      <c r="F91" s="9" t="str">
        <f t="shared" si="1"/>
        <v>0</v>
      </c>
    </row>
    <row r="92" spans="1:6" hidden="1">
      <c r="A92" s="9" t="s">
        <v>2465</v>
      </c>
      <c r="B92" s="10" t="s">
        <v>2465</v>
      </c>
      <c r="C92" s="10" t="s">
        <v>3608</v>
      </c>
      <c r="D92" s="10">
        <v>1</v>
      </c>
      <c r="E92" s="10" t="s">
        <v>3510</v>
      </c>
      <c r="F92" s="9" t="str">
        <f t="shared" si="1"/>
        <v>0</v>
      </c>
    </row>
    <row r="93" spans="1:6" hidden="1">
      <c r="A93" s="9" t="s">
        <v>2470</v>
      </c>
      <c r="B93" s="10" t="s">
        <v>2470</v>
      </c>
      <c r="C93" s="10" t="s">
        <v>3609</v>
      </c>
      <c r="D93" s="10">
        <v>1</v>
      </c>
      <c r="E93" s="10" t="s">
        <v>3510</v>
      </c>
      <c r="F93" s="9" t="str">
        <f t="shared" si="1"/>
        <v>0</v>
      </c>
    </row>
    <row r="94" spans="1:6" hidden="1">
      <c r="A94" s="9" t="s">
        <v>2474</v>
      </c>
      <c r="B94" s="10" t="s">
        <v>2474</v>
      </c>
      <c r="C94" s="10" t="s">
        <v>3610</v>
      </c>
      <c r="D94" s="10">
        <v>1</v>
      </c>
      <c r="E94" s="10" t="s">
        <v>3510</v>
      </c>
      <c r="F94" s="9" t="str">
        <f t="shared" si="1"/>
        <v>0</v>
      </c>
    </row>
    <row r="95" spans="1:6" hidden="1">
      <c r="A95" s="9" t="s">
        <v>2478</v>
      </c>
      <c r="B95" s="10" t="s">
        <v>2478</v>
      </c>
      <c r="C95" s="10" t="s">
        <v>3611</v>
      </c>
      <c r="D95" s="10">
        <v>2</v>
      </c>
      <c r="E95" s="10" t="s">
        <v>3510</v>
      </c>
      <c r="F95" s="9" t="str">
        <f t="shared" si="1"/>
        <v>0</v>
      </c>
    </row>
    <row r="96" spans="1:6" hidden="1">
      <c r="A96" s="9" t="s">
        <v>2483</v>
      </c>
      <c r="B96" s="10" t="s">
        <v>2483</v>
      </c>
      <c r="C96" s="10" t="s">
        <v>3612</v>
      </c>
      <c r="D96" s="10">
        <v>1</v>
      </c>
      <c r="E96" s="10" t="s">
        <v>18</v>
      </c>
      <c r="F96" s="9" t="str">
        <f t="shared" si="1"/>
        <v>0</v>
      </c>
    </row>
    <row r="97" spans="1:6" hidden="1">
      <c r="A97" s="9" t="s">
        <v>2504</v>
      </c>
      <c r="B97" s="10" t="s">
        <v>2504</v>
      </c>
      <c r="C97" s="10" t="s">
        <v>3613</v>
      </c>
      <c r="D97" s="10">
        <v>1</v>
      </c>
      <c r="E97" s="10" t="s">
        <v>3510</v>
      </c>
      <c r="F97" s="9" t="str">
        <f t="shared" si="1"/>
        <v>0</v>
      </c>
    </row>
    <row r="98" spans="1:6" hidden="1">
      <c r="A98" s="9" t="s">
        <v>2488</v>
      </c>
      <c r="B98" s="10" t="s">
        <v>2488</v>
      </c>
      <c r="C98" s="10" t="s">
        <v>3614</v>
      </c>
      <c r="D98" s="10">
        <v>1</v>
      </c>
      <c r="E98" s="10" t="s">
        <v>3510</v>
      </c>
      <c r="F98" s="9" t="str">
        <f t="shared" si="1"/>
        <v>0</v>
      </c>
    </row>
    <row r="99" spans="1:6" hidden="1">
      <c r="A99" s="9" t="s">
        <v>2491</v>
      </c>
      <c r="B99" s="10" t="s">
        <v>2491</v>
      </c>
      <c r="C99" s="10" t="s">
        <v>3615</v>
      </c>
      <c r="D99" s="10">
        <v>1</v>
      </c>
      <c r="E99" s="10" t="s">
        <v>3510</v>
      </c>
      <c r="F99" s="9" t="str">
        <f t="shared" si="1"/>
        <v>0</v>
      </c>
    </row>
    <row r="100" spans="1:6" hidden="1">
      <c r="A100" s="9" t="s">
        <v>2494</v>
      </c>
      <c r="B100" s="10" t="s">
        <v>2494</v>
      </c>
      <c r="C100" s="10" t="s">
        <v>3616</v>
      </c>
      <c r="D100" s="10">
        <v>1</v>
      </c>
      <c r="E100" s="10" t="s">
        <v>3510</v>
      </c>
      <c r="F100" s="9" t="str">
        <f t="shared" si="1"/>
        <v>0</v>
      </c>
    </row>
    <row r="101" spans="1:6" hidden="1">
      <c r="A101" s="9" t="s">
        <v>3617</v>
      </c>
      <c r="B101" s="10" t="s">
        <v>3617</v>
      </c>
      <c r="C101" s="10" t="s">
        <v>3618</v>
      </c>
      <c r="D101" s="10">
        <v>8</v>
      </c>
      <c r="E101" s="10" t="s">
        <v>3510</v>
      </c>
      <c r="F101" s="9" t="str">
        <f t="shared" si="1"/>
        <v>0</v>
      </c>
    </row>
    <row r="102" spans="1:6" hidden="1">
      <c r="A102" s="9" t="s">
        <v>2517</v>
      </c>
      <c r="B102" s="10" t="s">
        <v>2517</v>
      </c>
      <c r="C102" s="10" t="s">
        <v>3619</v>
      </c>
      <c r="D102" s="10">
        <v>4</v>
      </c>
      <c r="E102" s="10" t="s">
        <v>3510</v>
      </c>
      <c r="F102" s="9" t="str">
        <f t="shared" si="1"/>
        <v>0</v>
      </c>
    </row>
    <row r="103" spans="1:6" hidden="1">
      <c r="A103" s="9" t="s">
        <v>3620</v>
      </c>
      <c r="B103" s="10" t="s">
        <v>3620</v>
      </c>
      <c r="C103" s="10" t="s">
        <v>3621</v>
      </c>
      <c r="D103" s="10">
        <v>4</v>
      </c>
      <c r="E103" s="10" t="s">
        <v>3510</v>
      </c>
      <c r="F103" s="9" t="str">
        <f t="shared" si="1"/>
        <v>0</v>
      </c>
    </row>
    <row r="104" spans="1:6" hidden="1">
      <c r="A104" s="9" t="s">
        <v>2521</v>
      </c>
      <c r="B104" s="10" t="s">
        <v>2521</v>
      </c>
      <c r="C104" s="10" t="s">
        <v>3622</v>
      </c>
      <c r="D104" s="10">
        <v>16</v>
      </c>
      <c r="E104" s="10" t="s">
        <v>3510</v>
      </c>
      <c r="F104" s="9" t="str">
        <f t="shared" si="1"/>
        <v>0</v>
      </c>
    </row>
    <row r="105" spans="1:6" hidden="1">
      <c r="A105" s="9" t="s">
        <v>2525</v>
      </c>
      <c r="B105" s="10" t="s">
        <v>2525</v>
      </c>
      <c r="C105" s="10" t="s">
        <v>3623</v>
      </c>
      <c r="D105" s="10">
        <v>8</v>
      </c>
      <c r="E105" s="10" t="s">
        <v>3510</v>
      </c>
      <c r="F105" s="9" t="str">
        <f t="shared" si="1"/>
        <v>0</v>
      </c>
    </row>
    <row r="106" spans="1:6" hidden="1">
      <c r="A106" s="9" t="s">
        <v>2529</v>
      </c>
      <c r="B106" s="10" t="s">
        <v>2529</v>
      </c>
      <c r="C106" s="10" t="s">
        <v>3624</v>
      </c>
      <c r="D106" s="10">
        <v>8</v>
      </c>
      <c r="E106" s="10" t="s">
        <v>3510</v>
      </c>
      <c r="F106" s="9" t="str">
        <f t="shared" si="1"/>
        <v>0</v>
      </c>
    </row>
    <row r="107" spans="1:6" hidden="1">
      <c r="A107" s="9" t="s">
        <v>2534</v>
      </c>
      <c r="B107" s="10" t="s">
        <v>2534</v>
      </c>
      <c r="C107" s="10" t="s">
        <v>3625</v>
      </c>
      <c r="D107" s="10">
        <v>8</v>
      </c>
      <c r="E107" s="10" t="s">
        <v>3510</v>
      </c>
      <c r="F107" s="9" t="str">
        <f t="shared" si="1"/>
        <v>0</v>
      </c>
    </row>
    <row r="108" spans="1:6" hidden="1">
      <c r="A108" s="9" t="s">
        <v>2543</v>
      </c>
      <c r="B108" s="10" t="s">
        <v>2543</v>
      </c>
      <c r="C108" s="10" t="s">
        <v>3626</v>
      </c>
      <c r="D108" s="10">
        <v>4</v>
      </c>
      <c r="E108" s="10" t="s">
        <v>3510</v>
      </c>
      <c r="F108" s="9" t="str">
        <f t="shared" si="1"/>
        <v>0</v>
      </c>
    </row>
    <row r="109" spans="1:6" hidden="1">
      <c r="A109" s="9" t="s">
        <v>2548</v>
      </c>
      <c r="B109" s="10" t="s">
        <v>2548</v>
      </c>
      <c r="C109" s="10" t="s">
        <v>3627</v>
      </c>
      <c r="D109" s="10">
        <v>4</v>
      </c>
      <c r="E109" s="10" t="s">
        <v>3510</v>
      </c>
      <c r="F109" s="9" t="str">
        <f t="shared" si="1"/>
        <v>0</v>
      </c>
    </row>
    <row r="110" spans="1:6" hidden="1">
      <c r="A110" s="9" t="s">
        <v>2552</v>
      </c>
      <c r="B110" s="10" t="s">
        <v>2552</v>
      </c>
      <c r="C110" s="10" t="s">
        <v>3628</v>
      </c>
      <c r="D110" s="10">
        <v>8</v>
      </c>
      <c r="E110" s="10" t="s">
        <v>3510</v>
      </c>
      <c r="F110" s="9" t="str">
        <f t="shared" si="1"/>
        <v>0</v>
      </c>
    </row>
    <row r="111" spans="1:6" hidden="1">
      <c r="A111" s="9" t="s">
        <v>3175</v>
      </c>
      <c r="B111" s="10" t="s">
        <v>3175</v>
      </c>
      <c r="C111" s="10" t="s">
        <v>3629</v>
      </c>
      <c r="D111" s="10">
        <v>1</v>
      </c>
      <c r="E111" s="10" t="s">
        <v>18</v>
      </c>
      <c r="F111" s="9" t="str">
        <f t="shared" si="1"/>
        <v>0</v>
      </c>
    </row>
    <row r="112" spans="1:6" hidden="1">
      <c r="A112" s="9" t="s">
        <v>3237</v>
      </c>
      <c r="B112" s="10" t="s">
        <v>3237</v>
      </c>
      <c r="C112" s="10" t="s">
        <v>3630</v>
      </c>
      <c r="D112" s="10">
        <v>1</v>
      </c>
      <c r="E112" s="10" t="s">
        <v>3510</v>
      </c>
      <c r="F112" s="9" t="str">
        <f t="shared" si="1"/>
        <v>0</v>
      </c>
    </row>
    <row r="113" spans="1:6" hidden="1">
      <c r="A113" s="9" t="s">
        <v>3111</v>
      </c>
      <c r="B113" s="10" t="s">
        <v>3111</v>
      </c>
      <c r="C113" s="10" t="s">
        <v>3589</v>
      </c>
      <c r="D113" s="10">
        <v>3</v>
      </c>
      <c r="E113" s="10" t="s">
        <v>3510</v>
      </c>
      <c r="F113" s="9" t="str">
        <f t="shared" si="1"/>
        <v>0</v>
      </c>
    </row>
    <row r="114" spans="1:6" hidden="1">
      <c r="A114" s="9" t="s">
        <v>3111</v>
      </c>
      <c r="B114" s="10" t="s">
        <v>3111</v>
      </c>
      <c r="C114" s="10" t="s">
        <v>3589</v>
      </c>
      <c r="D114" s="10">
        <v>3</v>
      </c>
      <c r="E114" s="10" t="s">
        <v>3510</v>
      </c>
      <c r="F114" s="9" t="str">
        <f t="shared" si="1"/>
        <v>0</v>
      </c>
    </row>
    <row r="115" spans="1:6" hidden="1">
      <c r="A115" s="9" t="s">
        <v>3245</v>
      </c>
      <c r="B115" s="10" t="s">
        <v>3245</v>
      </c>
      <c r="C115" s="10" t="s">
        <v>3631</v>
      </c>
      <c r="D115" s="10">
        <v>1</v>
      </c>
      <c r="E115" s="10" t="s">
        <v>3510</v>
      </c>
      <c r="F115" s="9" t="str">
        <f t="shared" si="1"/>
        <v>0</v>
      </c>
    </row>
    <row r="116" spans="1:6" hidden="1">
      <c r="A116" s="9" t="s">
        <v>3250</v>
      </c>
      <c r="B116" s="10" t="s">
        <v>3250</v>
      </c>
      <c r="C116" s="10" t="s">
        <v>3632</v>
      </c>
      <c r="D116" s="10">
        <v>1</v>
      </c>
      <c r="E116" s="10" t="s">
        <v>3510</v>
      </c>
      <c r="F116" s="9" t="str">
        <f t="shared" si="1"/>
        <v>0</v>
      </c>
    </row>
    <row r="117" spans="1:6" hidden="1">
      <c r="A117" s="9" t="s">
        <v>3168</v>
      </c>
      <c r="B117" s="10" t="s">
        <v>3168</v>
      </c>
      <c r="C117" s="10" t="s">
        <v>3633</v>
      </c>
      <c r="D117" s="10">
        <v>2</v>
      </c>
      <c r="E117" s="10" t="s">
        <v>3510</v>
      </c>
      <c r="F117" s="9" t="str">
        <f t="shared" si="1"/>
        <v>0</v>
      </c>
    </row>
    <row r="118" spans="1:6" hidden="1">
      <c r="A118" s="9" t="s">
        <v>3165</v>
      </c>
      <c r="B118" s="10" t="s">
        <v>3165</v>
      </c>
      <c r="C118" s="10" t="s">
        <v>3634</v>
      </c>
      <c r="D118" s="10">
        <v>1</v>
      </c>
      <c r="E118" s="10" t="s">
        <v>3510</v>
      </c>
      <c r="F118" s="9" t="str">
        <f t="shared" si="1"/>
        <v>0</v>
      </c>
    </row>
    <row r="119" spans="1:6" hidden="1">
      <c r="A119" s="9" t="s">
        <v>3106</v>
      </c>
      <c r="B119" s="10" t="s">
        <v>3106</v>
      </c>
      <c r="C119" s="10" t="s">
        <v>3635</v>
      </c>
      <c r="D119" s="10">
        <v>1</v>
      </c>
      <c r="E119" s="10" t="s">
        <v>3510</v>
      </c>
      <c r="F119" s="9" t="str">
        <f t="shared" si="1"/>
        <v>0</v>
      </c>
    </row>
    <row r="120" spans="1:6" hidden="1">
      <c r="A120" s="9" t="s">
        <v>3114</v>
      </c>
      <c r="B120" s="10" t="s">
        <v>3114</v>
      </c>
      <c r="C120" s="10" t="s">
        <v>3636</v>
      </c>
      <c r="D120" s="10">
        <v>1</v>
      </c>
      <c r="E120" s="10" t="s">
        <v>3510</v>
      </c>
      <c r="F120" s="9" t="str">
        <f t="shared" si="1"/>
        <v>0</v>
      </c>
    </row>
    <row r="121" spans="1:6" hidden="1">
      <c r="A121" s="9" t="s">
        <v>3119</v>
      </c>
      <c r="B121" s="10" t="s">
        <v>3119</v>
      </c>
      <c r="C121" s="10" t="s">
        <v>3637</v>
      </c>
      <c r="D121" s="10">
        <v>1</v>
      </c>
      <c r="E121" s="10" t="s">
        <v>3510</v>
      </c>
      <c r="F121" s="9" t="str">
        <f t="shared" si="1"/>
        <v>0</v>
      </c>
    </row>
    <row r="122" spans="1:6" hidden="1">
      <c r="A122" s="9" t="s">
        <v>3050</v>
      </c>
      <c r="B122" s="10" t="s">
        <v>3050</v>
      </c>
      <c r="C122" s="10" t="s">
        <v>3638</v>
      </c>
      <c r="D122" s="10">
        <v>2</v>
      </c>
      <c r="E122" s="10" t="s">
        <v>3510</v>
      </c>
      <c r="F122" s="9" t="str">
        <f t="shared" si="1"/>
        <v>0</v>
      </c>
    </row>
    <row r="123" spans="1:6" hidden="1">
      <c r="A123" s="9" t="s">
        <v>3161</v>
      </c>
      <c r="B123" s="10" t="s">
        <v>3161</v>
      </c>
      <c r="C123" s="10" t="s">
        <v>3639</v>
      </c>
      <c r="D123" s="10">
        <v>1</v>
      </c>
      <c r="E123" s="10" t="s">
        <v>3510</v>
      </c>
      <c r="F123" s="9" t="str">
        <f t="shared" si="1"/>
        <v>0</v>
      </c>
    </row>
    <row r="124" spans="1:6" hidden="1">
      <c r="A124" s="9" t="s">
        <v>3125</v>
      </c>
      <c r="B124" s="10" t="s">
        <v>3125</v>
      </c>
      <c r="C124" s="10" t="s">
        <v>3640</v>
      </c>
      <c r="D124" s="10">
        <v>1</v>
      </c>
      <c r="E124" s="10" t="s">
        <v>18</v>
      </c>
      <c r="F124" s="9" t="str">
        <f t="shared" si="1"/>
        <v>0</v>
      </c>
    </row>
    <row r="125" spans="1:6" hidden="1">
      <c r="A125" s="9" t="s">
        <v>3129</v>
      </c>
      <c r="B125" s="10" t="s">
        <v>3129</v>
      </c>
      <c r="C125" s="10" t="s">
        <v>3641</v>
      </c>
      <c r="D125" s="10">
        <v>2</v>
      </c>
      <c r="E125" s="10" t="s">
        <v>3510</v>
      </c>
      <c r="F125" s="9" t="str">
        <f t="shared" si="1"/>
        <v>0</v>
      </c>
    </row>
    <row r="126" spans="1:6" hidden="1">
      <c r="A126" s="9" t="s">
        <v>3132</v>
      </c>
      <c r="B126" s="10" t="s">
        <v>3132</v>
      </c>
      <c r="C126" s="10" t="s">
        <v>3642</v>
      </c>
      <c r="D126" s="10">
        <v>1</v>
      </c>
      <c r="E126" s="10" t="s">
        <v>3510</v>
      </c>
      <c r="F126" s="9" t="str">
        <f t="shared" si="1"/>
        <v>0</v>
      </c>
    </row>
    <row r="127" spans="1:6" hidden="1">
      <c r="A127" s="9" t="s">
        <v>3171</v>
      </c>
      <c r="B127" s="10" t="s">
        <v>3171</v>
      </c>
      <c r="C127" s="10" t="s">
        <v>3643</v>
      </c>
      <c r="D127" s="10">
        <v>2</v>
      </c>
      <c r="E127" s="10" t="s">
        <v>3510</v>
      </c>
      <c r="F127" s="9" t="str">
        <f t="shared" si="1"/>
        <v>0</v>
      </c>
    </row>
    <row r="128" spans="1:6" hidden="1">
      <c r="A128" s="9" t="s">
        <v>3140</v>
      </c>
      <c r="B128" s="10" t="s">
        <v>3140</v>
      </c>
      <c r="C128" s="10" t="s">
        <v>3644</v>
      </c>
      <c r="D128" s="10">
        <v>1</v>
      </c>
      <c r="E128" s="10" t="s">
        <v>3510</v>
      </c>
      <c r="F128" s="9" t="str">
        <f t="shared" si="1"/>
        <v>0</v>
      </c>
    </row>
    <row r="129" spans="1:6" hidden="1">
      <c r="A129" s="9" t="s">
        <v>3146</v>
      </c>
      <c r="B129" s="10" t="s">
        <v>3146</v>
      </c>
      <c r="C129" s="10" t="s">
        <v>3645</v>
      </c>
      <c r="D129" s="10">
        <v>1</v>
      </c>
      <c r="E129" s="10" t="s">
        <v>18</v>
      </c>
      <c r="F129" s="9" t="str">
        <f t="shared" si="1"/>
        <v>0</v>
      </c>
    </row>
    <row r="130" spans="1:6" hidden="1">
      <c r="A130" s="9" t="s">
        <v>3137</v>
      </c>
      <c r="B130" s="10" t="s">
        <v>3137</v>
      </c>
      <c r="C130" s="10" t="s">
        <v>3646</v>
      </c>
      <c r="D130" s="10">
        <v>1</v>
      </c>
      <c r="E130" s="10" t="s">
        <v>3510</v>
      </c>
      <c r="F130" s="9" t="str">
        <f t="shared" ref="F130:F193" si="2">IF(A130=B130,"0","1")</f>
        <v>0</v>
      </c>
    </row>
    <row r="131" spans="1:6" hidden="1">
      <c r="A131" s="9" t="s">
        <v>3153</v>
      </c>
      <c r="B131" s="10" t="s">
        <v>3153</v>
      </c>
      <c r="C131" s="10" t="s">
        <v>3647</v>
      </c>
      <c r="D131" s="10">
        <v>1</v>
      </c>
      <c r="E131" s="10" t="s">
        <v>3510</v>
      </c>
      <c r="F131" s="9" t="str">
        <f t="shared" si="2"/>
        <v>0</v>
      </c>
    </row>
    <row r="132" spans="1:6" hidden="1">
      <c r="A132" s="9" t="s">
        <v>3158</v>
      </c>
      <c r="B132" s="10" t="s">
        <v>3158</v>
      </c>
      <c r="C132" s="10" t="s">
        <v>3648</v>
      </c>
      <c r="D132" s="10">
        <v>1</v>
      </c>
      <c r="E132" s="10" t="s">
        <v>3510</v>
      </c>
      <c r="F132" s="9" t="str">
        <f t="shared" si="2"/>
        <v>0</v>
      </c>
    </row>
    <row r="133" spans="1:6" hidden="1">
      <c r="A133" s="9" t="s">
        <v>3649</v>
      </c>
      <c r="B133" s="10" t="s">
        <v>3649</v>
      </c>
      <c r="C133" s="10" t="s">
        <v>3650</v>
      </c>
      <c r="D133" s="10">
        <v>2</v>
      </c>
      <c r="E133" s="10" t="s">
        <v>18</v>
      </c>
      <c r="F133" s="9" t="str">
        <f t="shared" si="2"/>
        <v>0</v>
      </c>
    </row>
    <row r="134" spans="1:6" hidden="1">
      <c r="A134" s="9" t="s">
        <v>3651</v>
      </c>
      <c r="B134" s="10" t="s">
        <v>3651</v>
      </c>
      <c r="C134" s="10" t="s">
        <v>3652</v>
      </c>
      <c r="D134" s="10">
        <v>1</v>
      </c>
      <c r="E134" s="10" t="s">
        <v>3510</v>
      </c>
      <c r="F134" s="9" t="str">
        <f t="shared" si="2"/>
        <v>0</v>
      </c>
    </row>
    <row r="135" spans="1:6" hidden="1">
      <c r="A135" s="9" t="s">
        <v>2689</v>
      </c>
      <c r="B135" s="10" t="s">
        <v>2689</v>
      </c>
      <c r="C135" s="10" t="s">
        <v>3653</v>
      </c>
      <c r="D135" s="10">
        <v>1</v>
      </c>
      <c r="E135" s="10" t="s">
        <v>18</v>
      </c>
      <c r="F135" s="9" t="str">
        <f t="shared" si="2"/>
        <v>0</v>
      </c>
    </row>
    <row r="136" spans="1:6" hidden="1">
      <c r="A136" s="9" t="s">
        <v>2686</v>
      </c>
      <c r="B136" s="10" t="s">
        <v>2686</v>
      </c>
      <c r="C136" s="10" t="s">
        <v>3654</v>
      </c>
      <c r="D136" s="10">
        <v>1</v>
      </c>
      <c r="E136" s="10" t="s">
        <v>3510</v>
      </c>
      <c r="F136" s="9" t="str">
        <f t="shared" si="2"/>
        <v>0</v>
      </c>
    </row>
    <row r="137" spans="1:6" hidden="1">
      <c r="A137" s="9" t="s">
        <v>3271</v>
      </c>
      <c r="B137" s="10" t="s">
        <v>3271</v>
      </c>
      <c r="C137" s="10" t="s">
        <v>3655</v>
      </c>
      <c r="D137" s="10">
        <v>1</v>
      </c>
      <c r="E137" s="10" t="s">
        <v>3510</v>
      </c>
      <c r="F137" s="9" t="str">
        <f t="shared" si="2"/>
        <v>0</v>
      </c>
    </row>
    <row r="138" spans="1:6" hidden="1">
      <c r="A138" s="9" t="s">
        <v>3284</v>
      </c>
      <c r="B138" s="10" t="s">
        <v>3284</v>
      </c>
      <c r="C138" s="10" t="s">
        <v>3656</v>
      </c>
      <c r="D138" s="10">
        <v>1</v>
      </c>
      <c r="E138" s="10" t="s">
        <v>3510</v>
      </c>
      <c r="F138" s="9" t="str">
        <f t="shared" si="2"/>
        <v>0</v>
      </c>
    </row>
    <row r="139" spans="1:6" hidden="1">
      <c r="A139" s="9" t="s">
        <v>3352</v>
      </c>
      <c r="B139" s="10" t="s">
        <v>3352</v>
      </c>
      <c r="C139" s="10" t="s">
        <v>3657</v>
      </c>
      <c r="D139" s="10">
        <v>3</v>
      </c>
      <c r="E139" s="10" t="s">
        <v>3510</v>
      </c>
      <c r="F139" s="9" t="str">
        <f t="shared" si="2"/>
        <v>0</v>
      </c>
    </row>
    <row r="140" spans="1:6" hidden="1">
      <c r="A140" s="9" t="s">
        <v>3334</v>
      </c>
      <c r="B140" s="10" t="s">
        <v>3334</v>
      </c>
      <c r="C140" s="10" t="s">
        <v>3658</v>
      </c>
      <c r="D140" s="10">
        <v>1</v>
      </c>
      <c r="E140" s="10" t="s">
        <v>3510</v>
      </c>
      <c r="F140" s="9" t="str">
        <f t="shared" si="2"/>
        <v>0</v>
      </c>
    </row>
    <row r="141" spans="1:6" hidden="1">
      <c r="A141" s="9" t="s">
        <v>3331</v>
      </c>
      <c r="B141" s="10" t="s">
        <v>3331</v>
      </c>
      <c r="C141" s="10" t="s">
        <v>3659</v>
      </c>
      <c r="D141" s="10">
        <v>1</v>
      </c>
      <c r="E141" s="10" t="s">
        <v>3510</v>
      </c>
      <c r="F141" s="9" t="str">
        <f t="shared" si="2"/>
        <v>0</v>
      </c>
    </row>
    <row r="142" spans="1:6" hidden="1">
      <c r="A142" s="9" t="s">
        <v>3337</v>
      </c>
      <c r="B142" s="10" t="s">
        <v>3337</v>
      </c>
      <c r="C142" s="10" t="s">
        <v>3660</v>
      </c>
      <c r="D142" s="10">
        <v>1</v>
      </c>
      <c r="E142" s="10" t="s">
        <v>3510</v>
      </c>
      <c r="F142" s="9" t="str">
        <f t="shared" si="2"/>
        <v>0</v>
      </c>
    </row>
    <row r="143" spans="1:6" hidden="1">
      <c r="A143" s="9" t="s">
        <v>2499</v>
      </c>
      <c r="B143" s="10" t="s">
        <v>2499</v>
      </c>
      <c r="C143" s="10" t="s">
        <v>3661</v>
      </c>
      <c r="D143" s="10">
        <v>3</v>
      </c>
      <c r="E143" s="10" t="s">
        <v>3510</v>
      </c>
      <c r="F143" s="9" t="str">
        <f t="shared" si="2"/>
        <v>0</v>
      </c>
    </row>
    <row r="144" spans="1:6" hidden="1">
      <c r="A144" s="9" t="s">
        <v>3314</v>
      </c>
      <c r="B144" s="10" t="s">
        <v>3314</v>
      </c>
      <c r="C144" s="10" t="s">
        <v>3662</v>
      </c>
      <c r="D144" s="10">
        <v>1</v>
      </c>
      <c r="E144" s="10" t="s">
        <v>3510</v>
      </c>
      <c r="F144" s="9" t="str">
        <f t="shared" si="2"/>
        <v>0</v>
      </c>
    </row>
    <row r="145" spans="1:6" hidden="1">
      <c r="A145" s="9" t="s">
        <v>3310</v>
      </c>
      <c r="B145" s="10" t="s">
        <v>3310</v>
      </c>
      <c r="C145" s="10" t="s">
        <v>3663</v>
      </c>
      <c r="D145" s="10">
        <v>1</v>
      </c>
      <c r="E145" s="10" t="s">
        <v>3510</v>
      </c>
      <c r="F145" s="9" t="str">
        <f t="shared" si="2"/>
        <v>0</v>
      </c>
    </row>
    <row r="146" spans="1:6" hidden="1">
      <c r="A146" s="9" t="s">
        <v>3356</v>
      </c>
      <c r="B146" s="10" t="s">
        <v>3356</v>
      </c>
      <c r="C146" s="10" t="s">
        <v>3664</v>
      </c>
      <c r="D146" s="10">
        <v>1</v>
      </c>
      <c r="E146" s="10" t="s">
        <v>3510</v>
      </c>
      <c r="F146" s="9" t="str">
        <f t="shared" si="2"/>
        <v>0</v>
      </c>
    </row>
    <row r="147" spans="1:6" hidden="1">
      <c r="A147" s="9" t="s">
        <v>3363</v>
      </c>
      <c r="B147" s="10" t="s">
        <v>3363</v>
      </c>
      <c r="C147" s="10" t="s">
        <v>3665</v>
      </c>
      <c r="D147" s="10">
        <v>1</v>
      </c>
      <c r="E147" s="10" t="s">
        <v>3510</v>
      </c>
      <c r="F147" s="9" t="str">
        <f t="shared" si="2"/>
        <v>0</v>
      </c>
    </row>
    <row r="148" spans="1:6" hidden="1">
      <c r="A148" s="9" t="s">
        <v>3372</v>
      </c>
      <c r="B148" s="10" t="s">
        <v>3372</v>
      </c>
      <c r="C148" s="10" t="s">
        <v>3666</v>
      </c>
      <c r="D148" s="10">
        <v>1</v>
      </c>
      <c r="E148" s="10" t="s">
        <v>3510</v>
      </c>
      <c r="F148" s="9" t="str">
        <f t="shared" si="2"/>
        <v>0</v>
      </c>
    </row>
    <row r="149" spans="1:6" hidden="1">
      <c r="A149" s="9" t="s">
        <v>3367</v>
      </c>
      <c r="B149" s="10" t="s">
        <v>3367</v>
      </c>
      <c r="C149" s="10" t="s">
        <v>3667</v>
      </c>
      <c r="D149" s="10">
        <v>1</v>
      </c>
      <c r="E149" s="10" t="s">
        <v>3510</v>
      </c>
      <c r="F149" s="9" t="str">
        <f t="shared" si="2"/>
        <v>0</v>
      </c>
    </row>
    <row r="150" spans="1:6" hidden="1">
      <c r="A150" s="9" t="s">
        <v>3385</v>
      </c>
      <c r="B150" s="10" t="s">
        <v>3385</v>
      </c>
      <c r="C150" s="10" t="s">
        <v>3668</v>
      </c>
      <c r="D150" s="10">
        <v>3</v>
      </c>
      <c r="E150" s="10" t="s">
        <v>3510</v>
      </c>
      <c r="F150" s="9" t="str">
        <f t="shared" si="2"/>
        <v>0</v>
      </c>
    </row>
    <row r="151" spans="1:6" hidden="1">
      <c r="A151" s="9" t="s">
        <v>3376</v>
      </c>
      <c r="B151" s="10" t="s">
        <v>3376</v>
      </c>
      <c r="C151" s="10" t="s">
        <v>3669</v>
      </c>
      <c r="D151" s="10">
        <v>1</v>
      </c>
      <c r="E151" s="10" t="s">
        <v>3510</v>
      </c>
      <c r="F151" s="9" t="str">
        <f t="shared" si="2"/>
        <v>0</v>
      </c>
    </row>
    <row r="152" spans="1:6" hidden="1">
      <c r="A152" s="9" t="s">
        <v>3380</v>
      </c>
      <c r="B152" s="10" t="s">
        <v>3380</v>
      </c>
      <c r="C152" s="10" t="s">
        <v>3670</v>
      </c>
      <c r="D152" s="10">
        <v>1</v>
      </c>
      <c r="E152" s="10" t="s">
        <v>3510</v>
      </c>
      <c r="F152" s="9" t="str">
        <f t="shared" si="2"/>
        <v>0</v>
      </c>
    </row>
    <row r="153" spans="1:6" hidden="1">
      <c r="A153" s="9" t="s">
        <v>3671</v>
      </c>
      <c r="B153" s="10" t="s">
        <v>3671</v>
      </c>
      <c r="C153" s="10" t="s">
        <v>3672</v>
      </c>
      <c r="D153" s="10">
        <v>1</v>
      </c>
      <c r="E153" s="10" t="s">
        <v>3510</v>
      </c>
      <c r="F153" s="9" t="str">
        <f t="shared" si="2"/>
        <v>0</v>
      </c>
    </row>
    <row r="154" spans="1:6" hidden="1">
      <c r="A154" s="9" t="s">
        <v>2380</v>
      </c>
      <c r="B154" s="10" t="s">
        <v>2380</v>
      </c>
      <c r="C154" s="10" t="s">
        <v>3673</v>
      </c>
      <c r="D154" s="10">
        <v>2</v>
      </c>
      <c r="E154" s="10" t="s">
        <v>3510</v>
      </c>
      <c r="F154" s="9" t="str">
        <f t="shared" si="2"/>
        <v>0</v>
      </c>
    </row>
    <row r="155" spans="1:6" hidden="1">
      <c r="A155" s="9" t="s">
        <v>2384</v>
      </c>
      <c r="B155" s="10" t="s">
        <v>2384</v>
      </c>
      <c r="C155" s="10" t="s">
        <v>3674</v>
      </c>
      <c r="D155" s="10">
        <v>4</v>
      </c>
      <c r="E155" s="10" t="s">
        <v>3510</v>
      </c>
      <c r="F155" s="9" t="str">
        <f t="shared" si="2"/>
        <v>0</v>
      </c>
    </row>
    <row r="156" spans="1:6" hidden="1">
      <c r="A156" s="9" t="s">
        <v>3675</v>
      </c>
      <c r="B156" s="10" t="s">
        <v>3675</v>
      </c>
      <c r="C156" s="10" t="s">
        <v>3676</v>
      </c>
      <c r="D156" s="10">
        <v>2</v>
      </c>
      <c r="E156" s="10" t="s">
        <v>3510</v>
      </c>
      <c r="F156" s="9" t="str">
        <f t="shared" si="2"/>
        <v>0</v>
      </c>
    </row>
    <row r="157" spans="1:6" hidden="1">
      <c r="A157" s="9" t="s">
        <v>3677</v>
      </c>
      <c r="B157" s="10" t="s">
        <v>3677</v>
      </c>
      <c r="C157" s="10" t="s">
        <v>3678</v>
      </c>
      <c r="D157" s="10">
        <v>2</v>
      </c>
      <c r="E157" s="10" t="s">
        <v>3510</v>
      </c>
      <c r="F157" s="9" t="str">
        <f t="shared" si="2"/>
        <v>0</v>
      </c>
    </row>
    <row r="158" spans="1:6" hidden="1">
      <c r="A158" s="9" t="s">
        <v>3494</v>
      </c>
      <c r="B158" s="10" t="s">
        <v>3494</v>
      </c>
      <c r="C158" s="10" t="s">
        <v>3679</v>
      </c>
      <c r="D158" s="10">
        <v>1</v>
      </c>
      <c r="E158" s="10" t="s">
        <v>3510</v>
      </c>
      <c r="F158" s="9" t="str">
        <f t="shared" si="2"/>
        <v>0</v>
      </c>
    </row>
    <row r="159" spans="1:6" hidden="1">
      <c r="A159" s="9" t="s">
        <v>3503</v>
      </c>
      <c r="B159" s="10" t="s">
        <v>3503</v>
      </c>
      <c r="C159" s="10" t="s">
        <v>3680</v>
      </c>
      <c r="D159" s="10">
        <v>3</v>
      </c>
      <c r="E159" s="10" t="s">
        <v>3510</v>
      </c>
      <c r="F159" s="9" t="str">
        <f t="shared" si="2"/>
        <v>0</v>
      </c>
    </row>
    <row r="160" spans="1:6" hidden="1">
      <c r="A160" s="9" t="s">
        <v>3391</v>
      </c>
      <c r="B160" s="10" t="s">
        <v>3391</v>
      </c>
      <c r="C160" s="10" t="s">
        <v>3681</v>
      </c>
      <c r="D160" s="10">
        <v>1</v>
      </c>
      <c r="E160" s="10" t="s">
        <v>3510</v>
      </c>
      <c r="F160" s="9" t="str">
        <f t="shared" si="2"/>
        <v>0</v>
      </c>
    </row>
    <row r="161" spans="1:6" hidden="1">
      <c r="A161" s="9" t="s">
        <v>3682</v>
      </c>
      <c r="B161" s="10" t="s">
        <v>3682</v>
      </c>
      <c r="C161" s="10" t="s">
        <v>3683</v>
      </c>
      <c r="D161" s="10">
        <v>1</v>
      </c>
      <c r="E161" s="10" t="s">
        <v>18</v>
      </c>
      <c r="F161" s="9" t="str">
        <f t="shared" si="2"/>
        <v>0</v>
      </c>
    </row>
    <row r="162" spans="1:6" hidden="1">
      <c r="A162" s="9" t="s">
        <v>3426</v>
      </c>
      <c r="B162" s="10" t="s">
        <v>3426</v>
      </c>
      <c r="C162" s="10" t="s">
        <v>3684</v>
      </c>
      <c r="D162" s="10">
        <v>2</v>
      </c>
      <c r="E162" s="10" t="s">
        <v>3510</v>
      </c>
      <c r="F162" s="9" t="str">
        <f t="shared" si="2"/>
        <v>0</v>
      </c>
    </row>
    <row r="163" spans="1:6" hidden="1">
      <c r="A163" s="9" t="s">
        <v>2694</v>
      </c>
      <c r="B163" s="10" t="s">
        <v>2694</v>
      </c>
      <c r="C163" s="10" t="s">
        <v>3685</v>
      </c>
      <c r="D163" s="10">
        <v>1</v>
      </c>
      <c r="E163" s="10" t="s">
        <v>3510</v>
      </c>
      <c r="F163" s="9" t="str">
        <f t="shared" si="2"/>
        <v>0</v>
      </c>
    </row>
    <row r="164" spans="1:6" hidden="1">
      <c r="A164" s="9" t="s">
        <v>3686</v>
      </c>
      <c r="B164" s="10" t="s">
        <v>3686</v>
      </c>
      <c r="C164" s="10" t="s">
        <v>3687</v>
      </c>
      <c r="D164" s="10">
        <v>4</v>
      </c>
      <c r="E164" s="10" t="s">
        <v>3510</v>
      </c>
      <c r="F164" s="9" t="str">
        <f t="shared" si="2"/>
        <v>0</v>
      </c>
    </row>
    <row r="165" spans="1:6" hidden="1">
      <c r="A165" s="9" t="s">
        <v>3688</v>
      </c>
      <c r="B165" s="10" t="s">
        <v>3688</v>
      </c>
      <c r="C165" s="10" t="s">
        <v>3689</v>
      </c>
      <c r="D165" s="10">
        <v>1</v>
      </c>
      <c r="E165" s="10" t="s">
        <v>3510</v>
      </c>
      <c r="F165" s="9" t="str">
        <f t="shared" si="2"/>
        <v>0</v>
      </c>
    </row>
    <row r="166" spans="1:6" hidden="1">
      <c r="A166" s="9" t="s">
        <v>3690</v>
      </c>
      <c r="B166" s="10" t="s">
        <v>3690</v>
      </c>
      <c r="C166" s="10" t="s">
        <v>3691</v>
      </c>
      <c r="D166" s="10">
        <v>1</v>
      </c>
      <c r="E166" s="10" t="s">
        <v>3510</v>
      </c>
      <c r="F166" s="9" t="str">
        <f t="shared" si="2"/>
        <v>0</v>
      </c>
    </row>
    <row r="167" spans="1:6" hidden="1">
      <c r="A167" s="9" t="s">
        <v>3430</v>
      </c>
      <c r="B167" s="10" t="s">
        <v>3430</v>
      </c>
      <c r="C167" s="10" t="s">
        <v>3692</v>
      </c>
      <c r="D167" s="10">
        <v>1</v>
      </c>
      <c r="E167" s="10" t="s">
        <v>3510</v>
      </c>
      <c r="F167" s="9" t="str">
        <f t="shared" si="2"/>
        <v>0</v>
      </c>
    </row>
    <row r="168" spans="1:6" hidden="1">
      <c r="A168" s="9" t="s">
        <v>3446</v>
      </c>
      <c r="B168" s="10" t="s">
        <v>3446</v>
      </c>
      <c r="C168" s="10" t="s">
        <v>3693</v>
      </c>
      <c r="D168" s="10">
        <v>1</v>
      </c>
      <c r="E168" s="10" t="s">
        <v>3510</v>
      </c>
      <c r="F168" s="9" t="str">
        <f t="shared" si="2"/>
        <v>0</v>
      </c>
    </row>
    <row r="169" spans="1:6" hidden="1">
      <c r="A169" s="9" t="s">
        <v>3450</v>
      </c>
      <c r="B169" s="10" t="s">
        <v>3450</v>
      </c>
      <c r="C169" s="10" t="s">
        <v>3694</v>
      </c>
      <c r="D169" s="10">
        <v>1</v>
      </c>
      <c r="E169" s="10" t="s">
        <v>3510</v>
      </c>
      <c r="F169" s="9" t="str">
        <f t="shared" si="2"/>
        <v>0</v>
      </c>
    </row>
    <row r="170" spans="1:6" hidden="1">
      <c r="A170" s="9" t="s">
        <v>3462</v>
      </c>
      <c r="B170" s="10" t="s">
        <v>3462</v>
      </c>
      <c r="C170" s="10" t="s">
        <v>3695</v>
      </c>
      <c r="D170" s="10">
        <v>1</v>
      </c>
      <c r="E170" s="10" t="s">
        <v>18</v>
      </c>
      <c r="F170" s="9" t="str">
        <f t="shared" si="2"/>
        <v>0</v>
      </c>
    </row>
    <row r="171" spans="1:6" hidden="1">
      <c r="A171" s="9" t="s">
        <v>3466</v>
      </c>
      <c r="B171" s="10" t="s">
        <v>3466</v>
      </c>
      <c r="C171" s="10" t="s">
        <v>3696</v>
      </c>
      <c r="D171" s="10">
        <v>1</v>
      </c>
      <c r="E171" s="10" t="s">
        <v>3510</v>
      </c>
      <c r="F171" s="9" t="str">
        <f t="shared" si="2"/>
        <v>0</v>
      </c>
    </row>
    <row r="172" spans="1:6" hidden="1">
      <c r="A172" s="9" t="s">
        <v>2640</v>
      </c>
      <c r="B172" s="10" t="s">
        <v>2640</v>
      </c>
      <c r="C172" s="10" t="s">
        <v>3697</v>
      </c>
      <c r="D172" s="10">
        <v>1</v>
      </c>
      <c r="E172" s="10" t="s">
        <v>3510</v>
      </c>
      <c r="F172" s="9" t="str">
        <f t="shared" si="2"/>
        <v>0</v>
      </c>
    </row>
    <row r="173" spans="1:6" hidden="1">
      <c r="A173" s="9" t="s">
        <v>3470</v>
      </c>
      <c r="B173" s="10" t="s">
        <v>3470</v>
      </c>
      <c r="C173" s="10" t="s">
        <v>3698</v>
      </c>
      <c r="D173" s="10">
        <v>1</v>
      </c>
      <c r="E173" s="10" t="s">
        <v>3510</v>
      </c>
      <c r="F173" s="9" t="str">
        <f t="shared" si="2"/>
        <v>0</v>
      </c>
    </row>
    <row r="174" spans="1:6" hidden="1">
      <c r="A174" s="9" t="s">
        <v>3473</v>
      </c>
      <c r="B174" s="10" t="s">
        <v>3473</v>
      </c>
      <c r="C174" s="10" t="s">
        <v>3699</v>
      </c>
      <c r="D174" s="10">
        <v>1</v>
      </c>
      <c r="E174" s="10" t="s">
        <v>3510</v>
      </c>
      <c r="F174" s="9" t="str">
        <f t="shared" si="2"/>
        <v>0</v>
      </c>
    </row>
    <row r="175" spans="1:6" hidden="1">
      <c r="A175" s="9" t="s">
        <v>3477</v>
      </c>
      <c r="B175" s="10" t="s">
        <v>3477</v>
      </c>
      <c r="C175" s="10" t="s">
        <v>3700</v>
      </c>
      <c r="D175" s="10">
        <v>1</v>
      </c>
      <c r="E175" s="10" t="s">
        <v>3510</v>
      </c>
      <c r="F175" s="9" t="str">
        <f t="shared" si="2"/>
        <v>0</v>
      </c>
    </row>
    <row r="176" spans="1:6" hidden="1">
      <c r="A176" s="9" t="s">
        <v>3053</v>
      </c>
      <c r="B176" s="10" t="s">
        <v>3053</v>
      </c>
      <c r="C176" s="10" t="s">
        <v>3701</v>
      </c>
      <c r="D176" s="10">
        <v>3</v>
      </c>
      <c r="E176" s="10" t="s">
        <v>3510</v>
      </c>
      <c r="F176" s="9" t="str">
        <f t="shared" si="2"/>
        <v>0</v>
      </c>
    </row>
    <row r="177" spans="1:6" hidden="1">
      <c r="A177" s="9" t="s">
        <v>3482</v>
      </c>
      <c r="B177" s="10" t="s">
        <v>3482</v>
      </c>
      <c r="C177" s="10" t="s">
        <v>3702</v>
      </c>
      <c r="D177" s="10">
        <v>1</v>
      </c>
      <c r="E177" s="10" t="s">
        <v>3510</v>
      </c>
      <c r="F177" s="9" t="str">
        <f t="shared" si="2"/>
        <v>0</v>
      </c>
    </row>
    <row r="178" spans="1:6" hidden="1">
      <c r="A178" s="9" t="s">
        <v>3485</v>
      </c>
      <c r="B178" s="10" t="s">
        <v>3485</v>
      </c>
      <c r="C178" s="10" t="s">
        <v>3703</v>
      </c>
      <c r="D178" s="10">
        <v>1</v>
      </c>
      <c r="E178" s="10" t="s">
        <v>3510</v>
      </c>
      <c r="F178" s="9" t="str">
        <f t="shared" si="2"/>
        <v>0</v>
      </c>
    </row>
    <row r="179" spans="1:6" hidden="1">
      <c r="A179" s="9" t="s">
        <v>2919</v>
      </c>
      <c r="B179" s="10" t="s">
        <v>2919</v>
      </c>
      <c r="C179" s="10" t="s">
        <v>3704</v>
      </c>
      <c r="D179" s="10">
        <v>1</v>
      </c>
      <c r="E179" s="10" t="s">
        <v>18</v>
      </c>
      <c r="F179" s="9" t="str">
        <f t="shared" si="2"/>
        <v>0</v>
      </c>
    </row>
    <row r="180" spans="1:6" hidden="1">
      <c r="A180" s="9" t="s">
        <v>2927</v>
      </c>
      <c r="B180" s="10" t="s">
        <v>2927</v>
      </c>
      <c r="C180" s="10" t="s">
        <v>3705</v>
      </c>
      <c r="D180" s="10">
        <v>4</v>
      </c>
      <c r="E180" s="10" t="s">
        <v>3510</v>
      </c>
      <c r="F180" s="9" t="str">
        <f t="shared" si="2"/>
        <v>0</v>
      </c>
    </row>
    <row r="181" spans="1:6" hidden="1">
      <c r="A181" s="9" t="s">
        <v>2963</v>
      </c>
      <c r="B181" s="10" t="s">
        <v>2963</v>
      </c>
      <c r="C181" s="10" t="s">
        <v>3706</v>
      </c>
      <c r="D181" s="10">
        <v>1</v>
      </c>
      <c r="E181" s="10" t="s">
        <v>3510</v>
      </c>
      <c r="F181" s="9" t="str">
        <f t="shared" si="2"/>
        <v>0</v>
      </c>
    </row>
    <row r="182" spans="1:6" hidden="1">
      <c r="A182" s="9" t="s">
        <v>2967</v>
      </c>
      <c r="B182" s="10" t="s">
        <v>2967</v>
      </c>
      <c r="C182" s="10" t="s">
        <v>3707</v>
      </c>
      <c r="D182" s="10">
        <v>1</v>
      </c>
      <c r="E182" s="10" t="s">
        <v>3510</v>
      </c>
      <c r="F182" s="9" t="str">
        <f t="shared" si="2"/>
        <v>0</v>
      </c>
    </row>
    <row r="183" spans="1:6" hidden="1">
      <c r="A183" s="9" t="s">
        <v>2957</v>
      </c>
      <c r="B183" s="10" t="s">
        <v>2957</v>
      </c>
      <c r="C183" s="10" t="s">
        <v>3708</v>
      </c>
      <c r="D183" s="10">
        <v>5</v>
      </c>
      <c r="E183" s="10" t="s">
        <v>3510</v>
      </c>
      <c r="F183" s="9" t="str">
        <f t="shared" si="2"/>
        <v>0</v>
      </c>
    </row>
    <row r="184" spans="1:6" hidden="1">
      <c r="A184" s="9" t="s">
        <v>2960</v>
      </c>
      <c r="B184" s="10" t="s">
        <v>2960</v>
      </c>
      <c r="C184" s="10" t="s">
        <v>3709</v>
      </c>
      <c r="D184" s="10">
        <v>5</v>
      </c>
      <c r="E184" s="10" t="s">
        <v>3510</v>
      </c>
      <c r="F184" s="9" t="str">
        <f t="shared" si="2"/>
        <v>0</v>
      </c>
    </row>
    <row r="185" spans="1:6" hidden="1">
      <c r="A185" s="9" t="s">
        <v>2970</v>
      </c>
      <c r="B185" s="10" t="s">
        <v>2970</v>
      </c>
      <c r="C185" s="10" t="s">
        <v>3710</v>
      </c>
      <c r="D185" s="10">
        <v>1</v>
      </c>
      <c r="E185" s="10" t="s">
        <v>3510</v>
      </c>
      <c r="F185" s="9" t="str">
        <f t="shared" si="2"/>
        <v>0</v>
      </c>
    </row>
    <row r="186" spans="1:6" hidden="1">
      <c r="A186" s="9" t="s">
        <v>2975</v>
      </c>
      <c r="B186" s="10" t="s">
        <v>2975</v>
      </c>
      <c r="C186" s="10" t="s">
        <v>3711</v>
      </c>
      <c r="D186" s="10">
        <v>1</v>
      </c>
      <c r="E186" s="10" t="s">
        <v>3510</v>
      </c>
      <c r="F186" s="9" t="str">
        <f t="shared" si="2"/>
        <v>0</v>
      </c>
    </row>
    <row r="187" spans="1:6" hidden="1">
      <c r="A187" s="9" t="s">
        <v>2985</v>
      </c>
      <c r="B187" s="10" t="s">
        <v>2985</v>
      </c>
      <c r="C187" s="10" t="s">
        <v>3712</v>
      </c>
      <c r="D187" s="10">
        <v>1</v>
      </c>
      <c r="E187" s="10" t="s">
        <v>3510</v>
      </c>
      <c r="F187" s="9" t="str">
        <f t="shared" si="2"/>
        <v>0</v>
      </c>
    </row>
    <row r="188" spans="1:6" hidden="1">
      <c r="A188" s="9" t="s">
        <v>2990</v>
      </c>
      <c r="B188" s="10" t="s">
        <v>2990</v>
      </c>
      <c r="C188" s="10" t="s">
        <v>3713</v>
      </c>
      <c r="D188" s="10">
        <v>1</v>
      </c>
      <c r="E188" s="10" t="s">
        <v>3510</v>
      </c>
      <c r="F188" s="9" t="str">
        <f t="shared" si="2"/>
        <v>0</v>
      </c>
    </row>
    <row r="189" spans="1:6" hidden="1">
      <c r="A189" s="9" t="s">
        <v>2980</v>
      </c>
      <c r="B189" s="10" t="s">
        <v>2980</v>
      </c>
      <c r="C189" s="10" t="s">
        <v>3714</v>
      </c>
      <c r="D189" s="10">
        <v>1</v>
      </c>
      <c r="E189" s="10" t="s">
        <v>3510</v>
      </c>
      <c r="F189" s="9" t="str">
        <f t="shared" si="2"/>
        <v>0</v>
      </c>
    </row>
    <row r="190" spans="1:6" hidden="1">
      <c r="A190" s="9" t="s">
        <v>2999</v>
      </c>
      <c r="B190" s="10" t="s">
        <v>2999</v>
      </c>
      <c r="C190" s="10" t="s">
        <v>3715</v>
      </c>
      <c r="D190" s="10">
        <v>1</v>
      </c>
      <c r="E190" s="10" t="s">
        <v>3510</v>
      </c>
      <c r="F190" s="9" t="str">
        <f t="shared" si="2"/>
        <v>0</v>
      </c>
    </row>
    <row r="191" spans="1:6" hidden="1">
      <c r="A191" s="9" t="s">
        <v>3004</v>
      </c>
      <c r="B191" s="10" t="s">
        <v>3004</v>
      </c>
      <c r="C191" s="10" t="s">
        <v>3716</v>
      </c>
      <c r="D191" s="10">
        <v>1</v>
      </c>
      <c r="E191" s="10" t="s">
        <v>3510</v>
      </c>
      <c r="F191" s="9" t="str">
        <f t="shared" si="2"/>
        <v>0</v>
      </c>
    </row>
    <row r="192" spans="1:6" hidden="1">
      <c r="A192" s="9" t="s">
        <v>3009</v>
      </c>
      <c r="B192" s="10" t="s">
        <v>3009</v>
      </c>
      <c r="C192" s="10" t="s">
        <v>3717</v>
      </c>
      <c r="D192" s="10">
        <v>1</v>
      </c>
      <c r="E192" s="10" t="s">
        <v>3510</v>
      </c>
      <c r="F192" s="9" t="str">
        <f t="shared" si="2"/>
        <v>0</v>
      </c>
    </row>
    <row r="193" spans="1:6" hidden="1">
      <c r="A193" s="9" t="s">
        <v>3013</v>
      </c>
      <c r="B193" s="10" t="s">
        <v>3013</v>
      </c>
      <c r="C193" s="10" t="s">
        <v>3718</v>
      </c>
      <c r="D193" s="10">
        <v>1</v>
      </c>
      <c r="E193" s="10" t="s">
        <v>3510</v>
      </c>
      <c r="F193" s="9" t="str">
        <f t="shared" si="2"/>
        <v>0</v>
      </c>
    </row>
    <row r="194" spans="1:6" hidden="1">
      <c r="A194" s="9" t="s">
        <v>3017</v>
      </c>
      <c r="B194" s="10" t="s">
        <v>3017</v>
      </c>
      <c r="C194" s="10" t="s">
        <v>3719</v>
      </c>
      <c r="D194" s="10">
        <v>1</v>
      </c>
      <c r="E194" s="10" t="s">
        <v>18</v>
      </c>
      <c r="F194" s="9" t="str">
        <f t="shared" ref="F194:F257" si="3">IF(A194=B194,"0","1")</f>
        <v>0</v>
      </c>
    </row>
    <row r="195" spans="1:6" hidden="1">
      <c r="A195" s="9" t="s">
        <v>3025</v>
      </c>
      <c r="B195" s="10" t="s">
        <v>3025</v>
      </c>
      <c r="C195" s="10" t="s">
        <v>3720</v>
      </c>
      <c r="D195" s="10">
        <v>1</v>
      </c>
      <c r="E195" s="10" t="s">
        <v>3510</v>
      </c>
      <c r="F195" s="9" t="str">
        <f t="shared" si="3"/>
        <v>0</v>
      </c>
    </row>
    <row r="196" spans="1:6" hidden="1">
      <c r="A196" s="9" t="s">
        <v>3029</v>
      </c>
      <c r="B196" s="10" t="s">
        <v>3029</v>
      </c>
      <c r="C196" s="10" t="s">
        <v>3721</v>
      </c>
      <c r="D196" s="10">
        <v>1</v>
      </c>
      <c r="E196" s="10" t="s">
        <v>3510</v>
      </c>
      <c r="F196" s="9" t="str">
        <f t="shared" si="3"/>
        <v>0</v>
      </c>
    </row>
    <row r="197" spans="1:6" hidden="1">
      <c r="A197" s="9" t="s">
        <v>3032</v>
      </c>
      <c r="B197" s="10" t="s">
        <v>3032</v>
      </c>
      <c r="C197" s="10" t="s">
        <v>3722</v>
      </c>
      <c r="D197" s="10">
        <v>1</v>
      </c>
      <c r="E197" s="10" t="s">
        <v>3510</v>
      </c>
      <c r="F197" s="9" t="str">
        <f t="shared" si="3"/>
        <v>0</v>
      </c>
    </row>
    <row r="198" spans="1:6">
      <c r="A198" s="9" t="s">
        <v>3723</v>
      </c>
      <c r="B198" s="10" t="s">
        <v>3724</v>
      </c>
      <c r="C198" s="10" t="s">
        <v>3725</v>
      </c>
      <c r="D198" s="10">
        <v>1</v>
      </c>
      <c r="E198" s="10" t="s">
        <v>3510</v>
      </c>
      <c r="F198" s="9" t="str">
        <f t="shared" si="3"/>
        <v>1</v>
      </c>
    </row>
    <row r="199" spans="1:6" hidden="1">
      <c r="A199" s="9" t="s">
        <v>3070</v>
      </c>
      <c r="B199" s="10" t="s">
        <v>3070</v>
      </c>
      <c r="C199" s="10" t="s">
        <v>3726</v>
      </c>
      <c r="D199" s="10">
        <v>1</v>
      </c>
      <c r="E199" s="10" t="s">
        <v>3510</v>
      </c>
      <c r="F199" s="9" t="str">
        <f t="shared" si="3"/>
        <v>0</v>
      </c>
    </row>
    <row r="200" spans="1:6" hidden="1">
      <c r="A200" s="9" t="s">
        <v>3075</v>
      </c>
      <c r="B200" s="10" t="s">
        <v>3075</v>
      </c>
      <c r="C200" s="10" t="s">
        <v>3727</v>
      </c>
      <c r="D200" s="10">
        <v>1</v>
      </c>
      <c r="E200" s="10" t="s">
        <v>3510</v>
      </c>
      <c r="F200" s="9" t="str">
        <f t="shared" si="3"/>
        <v>0</v>
      </c>
    </row>
    <row r="201" spans="1:6" hidden="1">
      <c r="A201" s="9" t="s">
        <v>3080</v>
      </c>
      <c r="B201" s="10" t="s">
        <v>3080</v>
      </c>
      <c r="C201" s="10" t="s">
        <v>3728</v>
      </c>
      <c r="D201" s="10">
        <v>1</v>
      </c>
      <c r="E201" s="10" t="s">
        <v>18</v>
      </c>
      <c r="F201" s="9" t="str">
        <f t="shared" si="3"/>
        <v>0</v>
      </c>
    </row>
    <row r="202" spans="1:6" hidden="1">
      <c r="A202" s="9" t="s">
        <v>3084</v>
      </c>
      <c r="B202" s="10" t="s">
        <v>3084</v>
      </c>
      <c r="C202" s="10" t="s">
        <v>3729</v>
      </c>
      <c r="D202" s="10">
        <v>1</v>
      </c>
      <c r="E202" s="10" t="s">
        <v>3510</v>
      </c>
      <c r="F202" s="9" t="str">
        <f t="shared" si="3"/>
        <v>0</v>
      </c>
    </row>
    <row r="203" spans="1:6" hidden="1">
      <c r="A203" s="9" t="s">
        <v>3089</v>
      </c>
      <c r="B203" s="10" t="s">
        <v>3089</v>
      </c>
      <c r="C203" s="10" t="s">
        <v>3730</v>
      </c>
      <c r="D203" s="10">
        <v>1</v>
      </c>
      <c r="E203" s="10" t="s">
        <v>3510</v>
      </c>
      <c r="F203" s="9" t="str">
        <f t="shared" si="3"/>
        <v>0</v>
      </c>
    </row>
    <row r="204" spans="1:6" hidden="1">
      <c r="A204" s="9" t="s">
        <v>3093</v>
      </c>
      <c r="B204" s="10" t="s">
        <v>3093</v>
      </c>
      <c r="C204" s="10" t="s">
        <v>3731</v>
      </c>
      <c r="D204" s="10">
        <v>1</v>
      </c>
      <c r="E204" s="10" t="s">
        <v>3510</v>
      </c>
      <c r="F204" s="9" t="str">
        <f t="shared" si="3"/>
        <v>0</v>
      </c>
    </row>
    <row r="205" spans="1:6" hidden="1">
      <c r="A205" s="9" t="s">
        <v>3036</v>
      </c>
      <c r="B205" s="10" t="s">
        <v>3036</v>
      </c>
      <c r="C205" s="10" t="s">
        <v>3732</v>
      </c>
      <c r="D205" s="10">
        <v>1</v>
      </c>
      <c r="E205" s="10" t="s">
        <v>3510</v>
      </c>
      <c r="F205" s="9" t="str">
        <f t="shared" si="3"/>
        <v>0</v>
      </c>
    </row>
    <row r="206" spans="1:6" hidden="1">
      <c r="A206" s="9" t="s">
        <v>3733</v>
      </c>
      <c r="B206" s="10" t="s">
        <v>3733</v>
      </c>
      <c r="C206" s="10" t="s">
        <v>3734</v>
      </c>
      <c r="D206" s="10">
        <v>1</v>
      </c>
      <c r="E206" s="10" t="s">
        <v>3510</v>
      </c>
      <c r="F206" s="9" t="str">
        <f t="shared" si="3"/>
        <v>0</v>
      </c>
    </row>
    <row r="207" spans="1:6" hidden="1">
      <c r="A207" s="9" t="s">
        <v>3040</v>
      </c>
      <c r="B207" s="10" t="s">
        <v>3040</v>
      </c>
      <c r="C207" s="10" t="s">
        <v>3735</v>
      </c>
      <c r="D207" s="10">
        <v>3</v>
      </c>
      <c r="E207" s="10" t="s">
        <v>3510</v>
      </c>
      <c r="F207" s="9" t="str">
        <f t="shared" si="3"/>
        <v>0</v>
      </c>
    </row>
    <row r="208" spans="1:6" hidden="1">
      <c r="A208" s="9" t="s">
        <v>3043</v>
      </c>
      <c r="B208" s="10" t="s">
        <v>3043</v>
      </c>
      <c r="C208" s="10" t="s">
        <v>3736</v>
      </c>
      <c r="D208" s="10">
        <v>1</v>
      </c>
      <c r="E208" s="10" t="s">
        <v>3510</v>
      </c>
      <c r="F208" s="9" t="str">
        <f t="shared" si="3"/>
        <v>0</v>
      </c>
    </row>
    <row r="209" spans="1:6" hidden="1">
      <c r="A209" s="9" t="s">
        <v>3046</v>
      </c>
      <c r="B209" s="10" t="s">
        <v>3046</v>
      </c>
      <c r="C209" s="10" t="s">
        <v>3737</v>
      </c>
      <c r="D209" s="10">
        <v>1</v>
      </c>
      <c r="E209" s="10" t="s">
        <v>3510</v>
      </c>
      <c r="F209" s="9" t="str">
        <f t="shared" si="3"/>
        <v>0</v>
      </c>
    </row>
    <row r="210" spans="1:6" hidden="1">
      <c r="A210" s="9" t="s">
        <v>3097</v>
      </c>
      <c r="B210" s="10" t="s">
        <v>3097</v>
      </c>
      <c r="C210" s="10" t="s">
        <v>3738</v>
      </c>
      <c r="D210" s="10">
        <v>1</v>
      </c>
      <c r="E210" s="10" t="s">
        <v>3510</v>
      </c>
      <c r="F210" s="9" t="str">
        <f t="shared" si="3"/>
        <v>0</v>
      </c>
    </row>
    <row r="211" spans="1:6" hidden="1">
      <c r="A211" s="9" t="s">
        <v>3056</v>
      </c>
      <c r="B211" s="10" t="s">
        <v>3056</v>
      </c>
      <c r="C211" s="10" t="s">
        <v>3739</v>
      </c>
      <c r="D211" s="10">
        <v>1</v>
      </c>
      <c r="E211" s="10" t="s">
        <v>18</v>
      </c>
      <c r="F211" s="9" t="str">
        <f t="shared" si="3"/>
        <v>0</v>
      </c>
    </row>
    <row r="212" spans="1:6" hidden="1">
      <c r="A212" s="9" t="s">
        <v>3740</v>
      </c>
      <c r="B212" s="10" t="s">
        <v>3740</v>
      </c>
      <c r="C212" s="10" t="s">
        <v>3741</v>
      </c>
      <c r="D212" s="10">
        <v>1</v>
      </c>
      <c r="E212" s="10" t="s">
        <v>18</v>
      </c>
      <c r="F212" s="9" t="str">
        <f t="shared" si="3"/>
        <v>0</v>
      </c>
    </row>
    <row r="213" spans="1:6" hidden="1">
      <c r="A213" s="9" t="s">
        <v>3060</v>
      </c>
      <c r="B213" s="10" t="s">
        <v>3060</v>
      </c>
      <c r="C213" s="10" t="s">
        <v>3742</v>
      </c>
      <c r="D213" s="10">
        <v>2</v>
      </c>
      <c r="E213" s="10" t="s">
        <v>3510</v>
      </c>
      <c r="F213" s="9" t="str">
        <f t="shared" si="3"/>
        <v>0</v>
      </c>
    </row>
    <row r="214" spans="1:6" hidden="1">
      <c r="A214" s="9" t="s">
        <v>2658</v>
      </c>
      <c r="B214" s="10" t="s">
        <v>2658</v>
      </c>
      <c r="C214" s="10" t="s">
        <v>3743</v>
      </c>
      <c r="D214" s="10">
        <v>1</v>
      </c>
      <c r="E214" s="10" t="s">
        <v>3510</v>
      </c>
      <c r="F214" s="9" t="str">
        <f t="shared" si="3"/>
        <v>0</v>
      </c>
    </row>
    <row r="215" spans="1:6" hidden="1">
      <c r="A215" s="9" t="s">
        <v>3744</v>
      </c>
      <c r="B215" s="10" t="s">
        <v>3744</v>
      </c>
      <c r="C215" s="10" t="s">
        <v>3745</v>
      </c>
      <c r="D215" s="10">
        <v>1</v>
      </c>
      <c r="E215" s="10" t="s">
        <v>3510</v>
      </c>
      <c r="F215" s="9" t="str">
        <f t="shared" si="3"/>
        <v>0</v>
      </c>
    </row>
    <row r="216" spans="1:6" hidden="1">
      <c r="A216" s="9" t="s">
        <v>2663</v>
      </c>
      <c r="B216" s="10" t="s">
        <v>2663</v>
      </c>
      <c r="C216" s="10" t="s">
        <v>3746</v>
      </c>
      <c r="D216" s="10">
        <v>1</v>
      </c>
      <c r="E216" s="10" t="s">
        <v>3510</v>
      </c>
      <c r="F216" s="9" t="str">
        <f t="shared" si="3"/>
        <v>0</v>
      </c>
    </row>
    <row r="217" spans="1:6" hidden="1">
      <c r="A217" s="9" t="s">
        <v>3040</v>
      </c>
      <c r="B217" s="10" t="s">
        <v>3040</v>
      </c>
      <c r="C217" s="10" t="s">
        <v>3735</v>
      </c>
      <c r="D217" s="10">
        <v>3</v>
      </c>
      <c r="E217" s="10" t="s">
        <v>3510</v>
      </c>
      <c r="F217" s="9" t="str">
        <f t="shared" si="3"/>
        <v>0</v>
      </c>
    </row>
    <row r="218" spans="1:6" hidden="1">
      <c r="A218" s="9" t="s">
        <v>3050</v>
      </c>
      <c r="B218" s="10" t="s">
        <v>3050</v>
      </c>
      <c r="C218" s="10" t="s">
        <v>3638</v>
      </c>
      <c r="D218" s="10">
        <v>2</v>
      </c>
      <c r="E218" s="10" t="s">
        <v>3510</v>
      </c>
      <c r="F218" s="9" t="str">
        <f t="shared" si="3"/>
        <v>0</v>
      </c>
    </row>
    <row r="219" spans="1:6" hidden="1">
      <c r="A219" s="9" t="s">
        <v>3050</v>
      </c>
      <c r="B219" s="10" t="s">
        <v>3050</v>
      </c>
      <c r="C219" s="10" t="s">
        <v>3638</v>
      </c>
      <c r="D219" s="10">
        <v>10</v>
      </c>
      <c r="E219" s="10" t="s">
        <v>3510</v>
      </c>
      <c r="F219" s="9" t="str">
        <f t="shared" si="3"/>
        <v>0</v>
      </c>
    </row>
    <row r="220" spans="1:6" hidden="1">
      <c r="A220" s="9" t="s">
        <v>3050</v>
      </c>
      <c r="B220" s="10" t="s">
        <v>3050</v>
      </c>
      <c r="C220" s="10" t="s">
        <v>3638</v>
      </c>
      <c r="D220" s="10">
        <v>1</v>
      </c>
      <c r="E220" s="10" t="s">
        <v>3510</v>
      </c>
      <c r="F220" s="9" t="str">
        <f t="shared" si="3"/>
        <v>0</v>
      </c>
    </row>
    <row r="221" spans="1:6" hidden="1">
      <c r="A221" s="9" t="s">
        <v>3050</v>
      </c>
      <c r="B221" s="10" t="s">
        <v>3050</v>
      </c>
      <c r="C221" s="10" t="s">
        <v>3638</v>
      </c>
      <c r="D221" s="10">
        <v>1</v>
      </c>
      <c r="E221" s="10" t="s">
        <v>3510</v>
      </c>
      <c r="F221" s="9" t="str">
        <f t="shared" si="3"/>
        <v>0</v>
      </c>
    </row>
    <row r="222" spans="1:6" hidden="1">
      <c r="A222" s="9" t="s">
        <v>3111</v>
      </c>
      <c r="B222" s="10" t="s">
        <v>3111</v>
      </c>
      <c r="C222" s="10" t="s">
        <v>3589</v>
      </c>
      <c r="D222" s="10">
        <v>3</v>
      </c>
      <c r="E222" s="10" t="s">
        <v>3510</v>
      </c>
      <c r="F222" s="9" t="str">
        <f t="shared" si="3"/>
        <v>0</v>
      </c>
    </row>
    <row r="223" spans="1:6" hidden="1">
      <c r="A223" s="9" t="s">
        <v>3328</v>
      </c>
      <c r="B223" s="10" t="s">
        <v>3328</v>
      </c>
      <c r="C223" s="10" t="s">
        <v>3537</v>
      </c>
      <c r="D223" s="10">
        <v>2</v>
      </c>
      <c r="E223" s="10" t="s">
        <v>3510</v>
      </c>
      <c r="F223" s="9" t="str">
        <f t="shared" si="3"/>
        <v>0</v>
      </c>
    </row>
    <row r="224" spans="1:6" hidden="1">
      <c r="A224" s="9" t="s">
        <v>3328</v>
      </c>
      <c r="B224" s="10" t="s">
        <v>3328</v>
      </c>
      <c r="C224" s="10" t="s">
        <v>3537</v>
      </c>
      <c r="D224" s="10">
        <v>5</v>
      </c>
      <c r="E224" s="10" t="s">
        <v>3510</v>
      </c>
      <c r="F224" s="9" t="str">
        <f t="shared" si="3"/>
        <v>0</v>
      </c>
    </row>
    <row r="225" spans="1:6" hidden="1">
      <c r="A225" s="9" t="s">
        <v>2597</v>
      </c>
      <c r="B225" s="10" t="s">
        <v>2597</v>
      </c>
      <c r="C225" s="10" t="s">
        <v>3747</v>
      </c>
      <c r="D225" s="10">
        <v>3</v>
      </c>
      <c r="E225" s="10" t="s">
        <v>3510</v>
      </c>
      <c r="F225" s="9" t="str">
        <f t="shared" si="3"/>
        <v>0</v>
      </c>
    </row>
    <row r="226" spans="1:6" hidden="1">
      <c r="A226" s="9" t="s">
        <v>2600</v>
      </c>
      <c r="B226" s="10" t="s">
        <v>2600</v>
      </c>
      <c r="C226" s="10" t="s">
        <v>3558</v>
      </c>
      <c r="D226" s="10">
        <v>2</v>
      </c>
      <c r="E226" s="10" t="s">
        <v>3510</v>
      </c>
      <c r="F226" s="9" t="str">
        <f t="shared" si="3"/>
        <v>0</v>
      </c>
    </row>
    <row r="227" spans="1:6" hidden="1">
      <c r="A227" s="9" t="s">
        <v>2344</v>
      </c>
      <c r="B227" s="10" t="s">
        <v>2344</v>
      </c>
      <c r="C227" s="10" t="s">
        <v>3748</v>
      </c>
      <c r="D227" s="10">
        <v>4</v>
      </c>
      <c r="E227" s="10" t="s">
        <v>3510</v>
      </c>
      <c r="F227" s="9" t="str">
        <f t="shared" si="3"/>
        <v>0</v>
      </c>
    </row>
    <row r="228" spans="1:6" hidden="1">
      <c r="A228" s="9" t="s">
        <v>2576</v>
      </c>
      <c r="B228" s="10" t="s">
        <v>2576</v>
      </c>
      <c r="C228" s="10" t="s">
        <v>3749</v>
      </c>
      <c r="D228" s="10">
        <v>2</v>
      </c>
      <c r="E228" s="10" t="s">
        <v>3510</v>
      </c>
      <c r="F228" s="9" t="str">
        <f t="shared" si="3"/>
        <v>0</v>
      </c>
    </row>
    <row r="229" spans="1:6" hidden="1">
      <c r="A229" s="9" t="s">
        <v>2579</v>
      </c>
      <c r="B229" s="10" t="s">
        <v>2579</v>
      </c>
      <c r="C229" s="10" t="s">
        <v>3750</v>
      </c>
      <c r="D229" s="10">
        <v>3</v>
      </c>
      <c r="E229" s="10" t="s">
        <v>3510</v>
      </c>
      <c r="F229" s="9" t="str">
        <f t="shared" si="3"/>
        <v>0</v>
      </c>
    </row>
    <row r="230" spans="1:6" hidden="1">
      <c r="A230" s="9" t="s">
        <v>2582</v>
      </c>
      <c r="B230" s="10" t="s">
        <v>2582</v>
      </c>
      <c r="C230" s="10" t="s">
        <v>3751</v>
      </c>
      <c r="D230" s="10">
        <v>5</v>
      </c>
      <c r="E230" s="10" t="s">
        <v>3510</v>
      </c>
      <c r="F230" s="9" t="str">
        <f t="shared" si="3"/>
        <v>0</v>
      </c>
    </row>
    <row r="231" spans="1:6" hidden="1">
      <c r="A231" s="9" t="s">
        <v>3752</v>
      </c>
      <c r="B231" s="10" t="s">
        <v>3752</v>
      </c>
      <c r="C231" s="10" t="s">
        <v>3753</v>
      </c>
      <c r="D231" s="10">
        <v>1</v>
      </c>
      <c r="E231" s="10" t="s">
        <v>3510</v>
      </c>
      <c r="F231" s="9" t="str">
        <f t="shared" si="3"/>
        <v>0</v>
      </c>
    </row>
    <row r="232" spans="1:6" hidden="1">
      <c r="A232" s="9" t="s">
        <v>3415</v>
      </c>
      <c r="B232" s="10" t="s">
        <v>3415</v>
      </c>
      <c r="C232" s="10" t="s">
        <v>3754</v>
      </c>
      <c r="D232" s="10">
        <v>1</v>
      </c>
      <c r="E232" s="10" t="s">
        <v>3510</v>
      </c>
      <c r="F232" s="9" t="str">
        <f t="shared" si="3"/>
        <v>0</v>
      </c>
    </row>
    <row r="233" spans="1:6" hidden="1">
      <c r="A233" s="9" t="s">
        <v>2683</v>
      </c>
      <c r="B233" s="10" t="s">
        <v>2683</v>
      </c>
      <c r="C233" s="10" t="s">
        <v>3557</v>
      </c>
      <c r="D233" s="10">
        <v>1</v>
      </c>
      <c r="E233" s="10" t="s">
        <v>3510</v>
      </c>
      <c r="F233" s="9" t="str">
        <f t="shared" si="3"/>
        <v>0</v>
      </c>
    </row>
    <row r="234" spans="1:6" hidden="1">
      <c r="A234" s="9" t="s">
        <v>3755</v>
      </c>
      <c r="B234" s="10" t="s">
        <v>3755</v>
      </c>
      <c r="C234" s="10" t="s">
        <v>3756</v>
      </c>
      <c r="D234" s="10">
        <v>1</v>
      </c>
      <c r="E234" s="10" t="s">
        <v>3510</v>
      </c>
      <c r="F234" s="9" t="str">
        <f t="shared" si="3"/>
        <v>0</v>
      </c>
    </row>
    <row r="235" spans="1:6" hidden="1">
      <c r="A235" s="9" t="s">
        <v>3757</v>
      </c>
      <c r="B235" s="10" t="s">
        <v>3757</v>
      </c>
      <c r="C235" s="10" t="s">
        <v>3758</v>
      </c>
      <c r="D235" s="10">
        <v>2</v>
      </c>
      <c r="E235" s="10" t="s">
        <v>3510</v>
      </c>
      <c r="F235" s="9" t="str">
        <f t="shared" si="3"/>
        <v>0</v>
      </c>
    </row>
    <row r="236" spans="1:6" hidden="1">
      <c r="A236" s="9" t="s">
        <v>3759</v>
      </c>
      <c r="B236" s="10" t="s">
        <v>3759</v>
      </c>
      <c r="C236" s="10" t="s">
        <v>3760</v>
      </c>
      <c r="D236" s="10">
        <v>1</v>
      </c>
      <c r="E236" s="10" t="s">
        <v>3510</v>
      </c>
      <c r="F236" s="9" t="str">
        <f t="shared" si="3"/>
        <v>0</v>
      </c>
    </row>
    <row r="237" spans="1:6" hidden="1">
      <c r="A237" s="9" t="s">
        <v>3761</v>
      </c>
      <c r="B237" s="10" t="s">
        <v>3761</v>
      </c>
      <c r="C237" s="10" t="s">
        <v>3762</v>
      </c>
      <c r="D237" s="10">
        <v>2</v>
      </c>
      <c r="E237" s="10" t="s">
        <v>3510</v>
      </c>
      <c r="F237" s="9" t="str">
        <f t="shared" si="3"/>
        <v>0</v>
      </c>
    </row>
    <row r="238" spans="1:6" hidden="1">
      <c r="A238" s="9" t="s">
        <v>3763</v>
      </c>
      <c r="B238" s="10" t="s">
        <v>3763</v>
      </c>
      <c r="C238" s="10" t="s">
        <v>3764</v>
      </c>
      <c r="D238" s="10">
        <v>1</v>
      </c>
      <c r="E238" s="10" t="s">
        <v>3510</v>
      </c>
      <c r="F238" s="9" t="str">
        <f t="shared" si="3"/>
        <v>0</v>
      </c>
    </row>
    <row r="239" spans="1:6" hidden="1">
      <c r="A239" s="9" t="s">
        <v>2591</v>
      </c>
      <c r="B239" s="10" t="s">
        <v>2591</v>
      </c>
      <c r="C239" s="10" t="s">
        <v>3765</v>
      </c>
      <c r="D239" s="10">
        <v>4</v>
      </c>
      <c r="E239" s="10" t="s">
        <v>3510</v>
      </c>
      <c r="F239" s="9" t="str">
        <f t="shared" si="3"/>
        <v>0</v>
      </c>
    </row>
    <row r="240" spans="1:6" hidden="1">
      <c r="A240" s="9" t="s">
        <v>2588</v>
      </c>
      <c r="B240" s="10" t="s">
        <v>2588</v>
      </c>
      <c r="C240" s="10" t="s">
        <v>3766</v>
      </c>
      <c r="D240" s="10">
        <v>2</v>
      </c>
      <c r="E240" s="10" t="s">
        <v>3510</v>
      </c>
      <c r="F240" s="9" t="str">
        <f t="shared" si="3"/>
        <v>0</v>
      </c>
    </row>
    <row r="241" spans="1:6" hidden="1">
      <c r="A241" s="9" t="s">
        <v>2585</v>
      </c>
      <c r="B241" s="10" t="s">
        <v>2585</v>
      </c>
      <c r="C241" s="10" t="s">
        <v>3767</v>
      </c>
      <c r="D241" s="10">
        <v>2</v>
      </c>
      <c r="E241" s="10" t="s">
        <v>3510</v>
      </c>
      <c r="F241" s="9" t="str">
        <f t="shared" si="3"/>
        <v>0</v>
      </c>
    </row>
    <row r="242" spans="1:6" hidden="1">
      <c r="A242" s="9" t="s">
        <v>2594</v>
      </c>
      <c r="B242" s="10" t="s">
        <v>2594</v>
      </c>
      <c r="C242" s="10" t="s">
        <v>3768</v>
      </c>
      <c r="D242" s="10">
        <v>2</v>
      </c>
      <c r="E242" s="10" t="s">
        <v>3510</v>
      </c>
      <c r="F242" s="9" t="str">
        <f t="shared" si="3"/>
        <v>0</v>
      </c>
    </row>
    <row r="243" spans="1:6" hidden="1">
      <c r="A243" s="9" t="s">
        <v>2597</v>
      </c>
      <c r="B243" s="10" t="s">
        <v>2597</v>
      </c>
      <c r="C243" s="10" t="s">
        <v>3747</v>
      </c>
      <c r="D243" s="10">
        <v>1</v>
      </c>
      <c r="E243" s="10" t="s">
        <v>3510</v>
      </c>
      <c r="F243" s="9" t="str">
        <f t="shared" si="3"/>
        <v>0</v>
      </c>
    </row>
    <row r="244" spans="1:6" hidden="1">
      <c r="A244" s="9" t="s">
        <v>3769</v>
      </c>
      <c r="B244" s="10" t="s">
        <v>3769</v>
      </c>
      <c r="C244" s="10" t="s">
        <v>3770</v>
      </c>
      <c r="D244" s="10">
        <v>6</v>
      </c>
      <c r="E244" s="10" t="s">
        <v>3510</v>
      </c>
      <c r="F244" s="9" t="str">
        <f t="shared" si="3"/>
        <v>0</v>
      </c>
    </row>
    <row r="245" spans="1:6" hidden="1">
      <c r="A245" s="9" t="s">
        <v>2358</v>
      </c>
      <c r="B245" s="10" t="s">
        <v>2358</v>
      </c>
      <c r="C245" s="10" t="s">
        <v>3771</v>
      </c>
      <c r="D245" s="10">
        <v>12</v>
      </c>
      <c r="E245" s="10" t="s">
        <v>3510</v>
      </c>
      <c r="F245" s="9" t="str">
        <f t="shared" si="3"/>
        <v>0</v>
      </c>
    </row>
    <row r="246" spans="1:6" hidden="1">
      <c r="A246" s="9" t="s">
        <v>2367</v>
      </c>
      <c r="B246" s="10" t="s">
        <v>2367</v>
      </c>
      <c r="C246" s="10" t="s">
        <v>3772</v>
      </c>
      <c r="D246" s="10">
        <v>4</v>
      </c>
      <c r="E246" s="10" t="s">
        <v>3510</v>
      </c>
      <c r="F246" s="9" t="str">
        <f t="shared" si="3"/>
        <v>0</v>
      </c>
    </row>
    <row r="247" spans="1:6" hidden="1">
      <c r="A247" s="9" t="s">
        <v>2603</v>
      </c>
      <c r="B247" s="10" t="s">
        <v>2603</v>
      </c>
      <c r="C247" s="10" t="s">
        <v>3511</v>
      </c>
      <c r="D247" s="10">
        <v>2</v>
      </c>
      <c r="E247" s="10" t="s">
        <v>3510</v>
      </c>
      <c r="F247" s="9" t="str">
        <f t="shared" si="3"/>
        <v>0</v>
      </c>
    </row>
    <row r="248" spans="1:6" hidden="1">
      <c r="A248" s="9" t="s">
        <v>3686</v>
      </c>
      <c r="B248" s="10" t="s">
        <v>3686</v>
      </c>
      <c r="C248" s="10" t="s">
        <v>3687</v>
      </c>
      <c r="D248" s="10">
        <v>1</v>
      </c>
      <c r="E248" s="10" t="s">
        <v>3510</v>
      </c>
      <c r="F248" s="9" t="str">
        <f t="shared" si="3"/>
        <v>0</v>
      </c>
    </row>
    <row r="249" spans="1:6" hidden="1">
      <c r="A249" s="9" t="s">
        <v>3328</v>
      </c>
      <c r="B249" s="10" t="s">
        <v>3328</v>
      </c>
      <c r="C249" s="10" t="s">
        <v>3537</v>
      </c>
      <c r="D249" s="10">
        <v>1</v>
      </c>
      <c r="E249" s="10" t="s">
        <v>3510</v>
      </c>
      <c r="F249" s="9" t="str">
        <f t="shared" si="3"/>
        <v>0</v>
      </c>
    </row>
    <row r="250" spans="1:6" hidden="1">
      <c r="A250" s="9" t="s">
        <v>3415</v>
      </c>
      <c r="B250" s="10" t="s">
        <v>3415</v>
      </c>
      <c r="C250" s="10" t="s">
        <v>3754</v>
      </c>
      <c r="D250" s="10">
        <v>4</v>
      </c>
      <c r="E250" s="10" t="s">
        <v>3510</v>
      </c>
      <c r="F250" s="9" t="str">
        <f t="shared" si="3"/>
        <v>0</v>
      </c>
    </row>
    <row r="251" spans="1:6" hidden="1">
      <c r="A251" s="9" t="s">
        <v>3341</v>
      </c>
      <c r="B251" s="10" t="s">
        <v>3341</v>
      </c>
      <c r="C251" s="10" t="s">
        <v>3773</v>
      </c>
      <c r="D251" s="10">
        <v>1</v>
      </c>
      <c r="E251" s="10" t="s">
        <v>3510</v>
      </c>
      <c r="F251" s="9" t="str">
        <f t="shared" si="3"/>
        <v>0</v>
      </c>
    </row>
    <row r="252" spans="1:6" hidden="1">
      <c r="A252" s="9" t="s">
        <v>2358</v>
      </c>
      <c r="B252" s="10" t="s">
        <v>2358</v>
      </c>
      <c r="C252" s="10" t="s">
        <v>3771</v>
      </c>
      <c r="D252" s="10">
        <v>2</v>
      </c>
      <c r="E252" s="10" t="s">
        <v>3510</v>
      </c>
      <c r="F252" s="9" t="str">
        <f t="shared" si="3"/>
        <v>0</v>
      </c>
    </row>
    <row r="253" spans="1:6" hidden="1">
      <c r="A253" s="9" t="s">
        <v>2862</v>
      </c>
      <c r="B253" s="10" t="s">
        <v>2862</v>
      </c>
      <c r="C253" s="10" t="s">
        <v>3774</v>
      </c>
      <c r="D253" s="10">
        <v>1</v>
      </c>
      <c r="E253" s="10" t="s">
        <v>18</v>
      </c>
      <c r="F253" s="9" t="str">
        <f t="shared" si="3"/>
        <v>0</v>
      </c>
    </row>
    <row r="254" spans="1:6" hidden="1">
      <c r="A254" s="9" t="s">
        <v>2875</v>
      </c>
      <c r="B254" s="10" t="s">
        <v>2875</v>
      </c>
      <c r="C254" s="10" t="s">
        <v>3775</v>
      </c>
      <c r="D254" s="10">
        <v>2</v>
      </c>
      <c r="E254" s="10" t="s">
        <v>3510</v>
      </c>
      <c r="F254" s="9" t="str">
        <f t="shared" si="3"/>
        <v>0</v>
      </c>
    </row>
    <row r="255" spans="1:6" hidden="1">
      <c r="A255" s="9" t="s">
        <v>2911</v>
      </c>
      <c r="B255" s="10" t="s">
        <v>2911</v>
      </c>
      <c r="C255" s="10" t="s">
        <v>3776</v>
      </c>
      <c r="D255" s="10">
        <v>1</v>
      </c>
      <c r="E255" s="10" t="s">
        <v>3510</v>
      </c>
      <c r="F255" s="9" t="str">
        <f t="shared" si="3"/>
        <v>0</v>
      </c>
    </row>
    <row r="256" spans="1:6" hidden="1">
      <c r="A256" s="9" t="s">
        <v>2915</v>
      </c>
      <c r="B256" s="10" t="s">
        <v>2915</v>
      </c>
      <c r="C256" s="10" t="s">
        <v>3777</v>
      </c>
      <c r="D256" s="10">
        <v>1</v>
      </c>
      <c r="E256" s="10" t="s">
        <v>3510</v>
      </c>
      <c r="F256" s="9" t="str">
        <f t="shared" si="3"/>
        <v>0</v>
      </c>
    </row>
    <row r="257" spans="1:6" hidden="1">
      <c r="A257" s="9" t="s">
        <v>2899</v>
      </c>
      <c r="B257" s="10" t="s">
        <v>2899</v>
      </c>
      <c r="C257" s="10" t="s">
        <v>3778</v>
      </c>
      <c r="D257" s="10">
        <v>3</v>
      </c>
      <c r="E257" s="10" t="s">
        <v>3510</v>
      </c>
      <c r="F257" s="9" t="str">
        <f t="shared" si="3"/>
        <v>0</v>
      </c>
    </row>
    <row r="258" spans="1:6" hidden="1">
      <c r="A258" s="9" t="s">
        <v>2903</v>
      </c>
      <c r="B258" s="10" t="s">
        <v>2903</v>
      </c>
      <c r="C258" s="10" t="s">
        <v>3779</v>
      </c>
      <c r="D258" s="10">
        <v>3</v>
      </c>
      <c r="E258" s="10" t="s">
        <v>3510</v>
      </c>
      <c r="F258" s="9" t="str">
        <f t="shared" ref="F258:F277" si="4">IF(A258=B258,"0","1")</f>
        <v>0</v>
      </c>
    </row>
    <row r="259" spans="1:6" hidden="1">
      <c r="A259" s="9" t="s">
        <v>3780</v>
      </c>
      <c r="B259" s="10" t="s">
        <v>3780</v>
      </c>
      <c r="C259" s="10" t="s">
        <v>3781</v>
      </c>
      <c r="D259" s="10">
        <v>1</v>
      </c>
      <c r="E259" s="10" t="s">
        <v>3510</v>
      </c>
      <c r="F259" s="9" t="str">
        <f t="shared" si="4"/>
        <v>0</v>
      </c>
    </row>
    <row r="260" spans="1:6" hidden="1">
      <c r="A260" s="9" t="s">
        <v>3489</v>
      </c>
      <c r="B260" s="10" t="s">
        <v>3489</v>
      </c>
      <c r="C260" s="10" t="s">
        <v>3782</v>
      </c>
      <c r="D260" s="10">
        <v>1</v>
      </c>
      <c r="E260" s="10" t="s">
        <v>3510</v>
      </c>
      <c r="F260" s="9" t="str">
        <f t="shared" si="4"/>
        <v>0</v>
      </c>
    </row>
    <row r="261" spans="1:6" hidden="1">
      <c r="A261" s="9" t="s">
        <v>3323</v>
      </c>
      <c r="B261" s="10" t="s">
        <v>3323</v>
      </c>
      <c r="C261" s="10" t="s">
        <v>3783</v>
      </c>
      <c r="D261" s="10">
        <v>1</v>
      </c>
      <c r="E261" s="10" t="s">
        <v>3510</v>
      </c>
      <c r="F261" s="9" t="str">
        <f t="shared" si="4"/>
        <v>0</v>
      </c>
    </row>
    <row r="262" spans="1:6" hidden="1">
      <c r="A262" s="9" t="s">
        <v>3318</v>
      </c>
      <c r="B262" s="10" t="s">
        <v>3318</v>
      </c>
      <c r="C262" s="10" t="s">
        <v>3784</v>
      </c>
      <c r="D262" s="10">
        <v>1</v>
      </c>
      <c r="E262" s="10" t="s">
        <v>3510</v>
      </c>
      <c r="F262" s="9" t="str">
        <f t="shared" si="4"/>
        <v>0</v>
      </c>
    </row>
    <row r="263" spans="1:6" hidden="1">
      <c r="A263" s="9" t="s">
        <v>3785</v>
      </c>
      <c r="B263" s="10" t="s">
        <v>3785</v>
      </c>
      <c r="C263" s="10" t="s">
        <v>3786</v>
      </c>
      <c r="D263" s="10">
        <v>1</v>
      </c>
      <c r="E263" s="10" t="s">
        <v>3510</v>
      </c>
      <c r="F263" s="9" t="str">
        <f t="shared" si="4"/>
        <v>0</v>
      </c>
    </row>
    <row r="264" spans="1:6" hidden="1">
      <c r="A264" s="9" t="s">
        <v>2631</v>
      </c>
      <c r="B264" s="10" t="s">
        <v>2631</v>
      </c>
      <c r="C264" s="10" t="s">
        <v>3520</v>
      </c>
      <c r="D264" s="10">
        <v>1</v>
      </c>
      <c r="E264" s="10" t="s">
        <v>3510</v>
      </c>
      <c r="F264" s="9" t="str">
        <f t="shared" si="4"/>
        <v>0</v>
      </c>
    </row>
    <row r="265" spans="1:6" hidden="1">
      <c r="A265" s="9" t="s">
        <v>3787</v>
      </c>
      <c r="B265" s="10" t="s">
        <v>3787</v>
      </c>
      <c r="C265" s="10" t="s">
        <v>3788</v>
      </c>
      <c r="D265" s="10">
        <v>8</v>
      </c>
      <c r="E265" s="10" t="s">
        <v>3510</v>
      </c>
      <c r="F265" s="9" t="str">
        <f t="shared" si="4"/>
        <v>0</v>
      </c>
    </row>
    <row r="266" spans="1:6" hidden="1">
      <c r="A266" s="9" t="s">
        <v>3789</v>
      </c>
      <c r="B266" s="10" t="s">
        <v>3789</v>
      </c>
      <c r="C266" s="10" t="s">
        <v>3790</v>
      </c>
      <c r="D266" s="10">
        <v>3</v>
      </c>
      <c r="E266" s="10" t="s">
        <v>3510</v>
      </c>
      <c r="F266" s="9" t="str">
        <f t="shared" si="4"/>
        <v>0</v>
      </c>
    </row>
    <row r="267" spans="1:6" hidden="1">
      <c r="A267" s="9" t="s">
        <v>3791</v>
      </c>
      <c r="B267" s="10" t="s">
        <v>3791</v>
      </c>
      <c r="C267" s="10" t="s">
        <v>3792</v>
      </c>
      <c r="D267" s="10">
        <v>3</v>
      </c>
      <c r="E267" s="10" t="s">
        <v>3510</v>
      </c>
      <c r="F267" s="9" t="str">
        <f t="shared" si="4"/>
        <v>0</v>
      </c>
    </row>
    <row r="268" spans="1:6" hidden="1">
      <c r="A268" s="9" t="s">
        <v>3793</v>
      </c>
      <c r="B268" s="10" t="s">
        <v>3793</v>
      </c>
      <c r="C268" s="10" t="s">
        <v>3794</v>
      </c>
      <c r="D268" s="10">
        <v>4</v>
      </c>
      <c r="E268" s="10" t="s">
        <v>3510</v>
      </c>
      <c r="F268" s="9" t="str">
        <f t="shared" si="4"/>
        <v>0</v>
      </c>
    </row>
    <row r="269" spans="1:6" hidden="1">
      <c r="A269" s="9" t="s">
        <v>3795</v>
      </c>
      <c r="B269" s="10" t="s">
        <v>3795</v>
      </c>
      <c r="C269" s="10" t="s">
        <v>3796</v>
      </c>
      <c r="D269" s="10">
        <v>4</v>
      </c>
      <c r="E269" s="10" t="s">
        <v>3510</v>
      </c>
      <c r="F269" s="9" t="str">
        <f t="shared" si="4"/>
        <v>0</v>
      </c>
    </row>
    <row r="270" spans="1:6" hidden="1">
      <c r="A270" s="9" t="s">
        <v>3797</v>
      </c>
      <c r="B270" s="10" t="s">
        <v>3797</v>
      </c>
      <c r="C270" s="10" t="s">
        <v>3798</v>
      </c>
      <c r="D270" s="10">
        <v>4</v>
      </c>
      <c r="E270" s="10" t="s">
        <v>3510</v>
      </c>
      <c r="F270" s="9" t="str">
        <f t="shared" si="4"/>
        <v>0</v>
      </c>
    </row>
    <row r="271" spans="1:6" hidden="1">
      <c r="A271" s="9" t="s">
        <v>2857</v>
      </c>
      <c r="B271" s="10" t="s">
        <v>2857</v>
      </c>
      <c r="C271" s="10" t="s">
        <v>3799</v>
      </c>
      <c r="D271" s="10">
        <v>2</v>
      </c>
      <c r="E271" s="10" t="s">
        <v>3510</v>
      </c>
      <c r="F271" s="9" t="str">
        <f t="shared" si="4"/>
        <v>0</v>
      </c>
    </row>
    <row r="272" spans="1:6" hidden="1">
      <c r="A272" s="9" t="s">
        <v>3101</v>
      </c>
      <c r="B272" s="10" t="s">
        <v>3101</v>
      </c>
      <c r="C272" s="10" t="s">
        <v>3800</v>
      </c>
      <c r="D272" s="10">
        <v>2</v>
      </c>
      <c r="E272" s="10" t="s">
        <v>3510</v>
      </c>
      <c r="F272" s="9" t="str">
        <f t="shared" si="4"/>
        <v>0</v>
      </c>
    </row>
    <row r="273" spans="1:6" hidden="1">
      <c r="A273" s="9" t="s">
        <v>2615</v>
      </c>
      <c r="B273" s="10" t="s">
        <v>2615</v>
      </c>
      <c r="C273" s="10" t="s">
        <v>3801</v>
      </c>
      <c r="D273" s="10">
        <v>1</v>
      </c>
      <c r="E273" s="10" t="s">
        <v>3510</v>
      </c>
      <c r="F273" s="9" t="str">
        <f t="shared" si="4"/>
        <v>0</v>
      </c>
    </row>
    <row r="274" spans="1:6" hidden="1">
      <c r="A274" s="9" t="s">
        <v>2615</v>
      </c>
      <c r="B274" s="10" t="s">
        <v>2615</v>
      </c>
      <c r="C274" s="10" t="s">
        <v>3801</v>
      </c>
      <c r="D274" s="10">
        <v>2</v>
      </c>
      <c r="E274" s="10" t="s">
        <v>3510</v>
      </c>
      <c r="F274" s="9" t="str">
        <f t="shared" si="4"/>
        <v>0</v>
      </c>
    </row>
    <row r="275" spans="1:6" hidden="1">
      <c r="A275" s="9" t="s">
        <v>3802</v>
      </c>
      <c r="B275" s="10" t="s">
        <v>3802</v>
      </c>
      <c r="C275" s="10" t="s">
        <v>3803</v>
      </c>
      <c r="D275" s="10">
        <v>1</v>
      </c>
      <c r="E275" s="10" t="s">
        <v>3510</v>
      </c>
      <c r="F275" s="9" t="str">
        <f t="shared" si="4"/>
        <v>0</v>
      </c>
    </row>
    <row r="276" spans="1:6" hidden="1">
      <c r="A276" s="9" t="s">
        <v>3804</v>
      </c>
      <c r="B276" s="10" t="s">
        <v>3804</v>
      </c>
      <c r="C276" s="10" t="s">
        <v>3805</v>
      </c>
      <c r="D276" s="10">
        <v>1</v>
      </c>
      <c r="E276" s="10" t="s">
        <v>3510</v>
      </c>
      <c r="F276" s="9" t="str">
        <f t="shared" si="4"/>
        <v>0</v>
      </c>
    </row>
    <row r="277" spans="1:6" hidden="1">
      <c r="A277" s="9" t="s">
        <v>3806</v>
      </c>
      <c r="B277" s="10" t="s">
        <v>3806</v>
      </c>
      <c r="C277" s="10" t="s">
        <v>3807</v>
      </c>
      <c r="D277" s="10">
        <v>1</v>
      </c>
      <c r="E277" s="10" t="s">
        <v>3510</v>
      </c>
      <c r="F277" s="9" t="str">
        <f t="shared" si="4"/>
        <v>0</v>
      </c>
    </row>
  </sheetData>
  <autoFilter ref="F1:F277" xr:uid="{00000000-0009-0000-0000-000002000000}">
    <filterColumn colId="0">
      <filters>
        <filter val="1"/>
      </filters>
    </filterColumn>
  </autoFilter>
  <phoneticPr fontId="5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26"/>
  <sheetViews>
    <sheetView topLeftCell="A233" workbookViewId="0">
      <selection activeCell="B263" sqref="B263"/>
    </sheetView>
  </sheetViews>
  <sheetFormatPr baseColWidth="10" defaultColWidth="9" defaultRowHeight="14.25"/>
  <cols>
    <col min="1" max="1" width="21.625" customWidth="1"/>
    <col min="2" max="2" width="15.125" customWidth="1"/>
    <col min="3" max="3" width="50.375" customWidth="1"/>
    <col min="7" max="7" width="19.125" customWidth="1"/>
  </cols>
  <sheetData>
    <row r="1" spans="1:7" ht="15">
      <c r="A1" s="5" t="s">
        <v>3808</v>
      </c>
      <c r="B1" s="5" t="s">
        <v>3809</v>
      </c>
      <c r="C1" s="5" t="s">
        <v>3810</v>
      </c>
      <c r="D1" s="5" t="s">
        <v>3811</v>
      </c>
      <c r="E1" s="5" t="s">
        <v>3812</v>
      </c>
      <c r="F1" t="s">
        <v>3813</v>
      </c>
      <c r="G1" t="s">
        <v>3813</v>
      </c>
    </row>
    <row r="2" spans="1:7" ht="15">
      <c r="A2" s="6" t="s">
        <v>2137</v>
      </c>
      <c r="B2" s="6" t="s">
        <v>3814</v>
      </c>
      <c r="C2" s="6" t="s">
        <v>3815</v>
      </c>
      <c r="D2" s="6" t="s">
        <v>3510</v>
      </c>
      <c r="E2" s="7">
        <v>1</v>
      </c>
      <c r="F2" t="e">
        <f>VLOOKUP(B2,'LX900-A'!B:B,1,FALSE)</f>
        <v>#N/A</v>
      </c>
      <c r="G2" t="s">
        <v>3816</v>
      </c>
    </row>
    <row r="3" spans="1:7" ht="15">
      <c r="A3" s="6" t="s">
        <v>3817</v>
      </c>
      <c r="B3" s="6" t="s">
        <v>3818</v>
      </c>
      <c r="C3" s="6" t="s">
        <v>3819</v>
      </c>
      <c r="D3" s="6" t="s">
        <v>3510</v>
      </c>
      <c r="E3" s="7">
        <v>1</v>
      </c>
      <c r="F3" t="e">
        <f>VLOOKUP(B3,'LX900-A'!B:B,1,FALSE)</f>
        <v>#N/A</v>
      </c>
      <c r="G3" t="s">
        <v>3820</v>
      </c>
    </row>
    <row r="4" spans="1:7" ht="15">
      <c r="A4" s="6" t="s">
        <v>3821</v>
      </c>
      <c r="B4" s="6" t="s">
        <v>3822</v>
      </c>
      <c r="C4" s="6" t="s">
        <v>3823</v>
      </c>
      <c r="D4" s="6" t="s">
        <v>3510</v>
      </c>
      <c r="E4" s="7">
        <v>1</v>
      </c>
      <c r="F4" t="e">
        <f>VLOOKUP(B4,'LX900-A'!B:B,1,FALSE)</f>
        <v>#N/A</v>
      </c>
      <c r="G4" t="s">
        <v>3820</v>
      </c>
    </row>
    <row r="5" spans="1:7" ht="15">
      <c r="A5" s="6" t="s">
        <v>1095</v>
      </c>
      <c r="B5" s="6" t="s">
        <v>1094</v>
      </c>
      <c r="C5" s="6" t="s">
        <v>1097</v>
      </c>
      <c r="D5" s="6" t="s">
        <v>3510</v>
      </c>
      <c r="E5" s="7">
        <v>1</v>
      </c>
      <c r="F5" t="str">
        <f>VLOOKUP(B5,'LX900-A'!B:B,1,FALSE)</f>
        <v>274470006-0001</v>
      </c>
    </row>
    <row r="6" spans="1:7" ht="15">
      <c r="A6" s="6" t="s">
        <v>1025</v>
      </c>
      <c r="B6" s="6" t="s">
        <v>1024</v>
      </c>
      <c r="C6" s="6" t="s">
        <v>1027</v>
      </c>
      <c r="D6" s="6" t="s">
        <v>3510</v>
      </c>
      <c r="E6" s="7">
        <v>1</v>
      </c>
      <c r="F6" t="str">
        <f>VLOOKUP(B6,'LX900-A'!B:B,1,FALSE)</f>
        <v>284230004-0002</v>
      </c>
    </row>
    <row r="7" spans="1:7" ht="15">
      <c r="A7" s="6" t="s">
        <v>1041</v>
      </c>
      <c r="B7" s="6" t="s">
        <v>1040</v>
      </c>
      <c r="C7" s="6" t="s">
        <v>1043</v>
      </c>
      <c r="D7" s="6" t="s">
        <v>3510</v>
      </c>
      <c r="E7" s="7">
        <v>1</v>
      </c>
      <c r="F7" t="str">
        <f>VLOOKUP(B7,'LX900-A'!B:B,1,FALSE)</f>
        <v>290020739-0002</v>
      </c>
    </row>
    <row r="8" spans="1:7" ht="15">
      <c r="A8" s="6" t="s">
        <v>1036</v>
      </c>
      <c r="B8" s="6" t="s">
        <v>1035</v>
      </c>
      <c r="C8" s="6" t="s">
        <v>3824</v>
      </c>
      <c r="D8" s="6" t="s">
        <v>3510</v>
      </c>
      <c r="E8" s="7">
        <v>1</v>
      </c>
      <c r="F8" t="str">
        <f>VLOOKUP(B8,'LX900-A'!B:B,1,FALSE)</f>
        <v>290150981-0001</v>
      </c>
    </row>
    <row r="9" spans="1:7" ht="15">
      <c r="A9" s="6" t="s">
        <v>1015</v>
      </c>
      <c r="B9" s="6" t="s">
        <v>1014</v>
      </c>
      <c r="C9" s="6" t="s">
        <v>1017</v>
      </c>
      <c r="D9" s="6" t="s">
        <v>3510</v>
      </c>
      <c r="E9" s="7">
        <v>2</v>
      </c>
      <c r="F9" t="str">
        <f>VLOOKUP(B9,'LX900-A'!B:B,1,FALSE)</f>
        <v>291420231-0001</v>
      </c>
    </row>
    <row r="10" spans="1:7" ht="15">
      <c r="A10" s="6" t="s">
        <v>1020</v>
      </c>
      <c r="B10" s="6" t="s">
        <v>1019</v>
      </c>
      <c r="C10" s="6" t="s">
        <v>1022</v>
      </c>
      <c r="D10" s="6" t="s">
        <v>3510</v>
      </c>
      <c r="E10" s="7">
        <v>12</v>
      </c>
      <c r="F10" t="str">
        <f>VLOOKUP(B10,'LX900-A'!B:B,1,FALSE)</f>
        <v>291440047-0003</v>
      </c>
    </row>
    <row r="11" spans="1:7" ht="15">
      <c r="A11" s="6" t="s">
        <v>29</v>
      </c>
      <c r="B11" s="6" t="s">
        <v>1029</v>
      </c>
      <c r="C11" s="6" t="s">
        <v>1030</v>
      </c>
      <c r="D11" s="6" t="s">
        <v>3510</v>
      </c>
      <c r="E11" s="7">
        <v>5</v>
      </c>
      <c r="F11" t="str">
        <f>VLOOKUP(B11,'LX900-A'!B:B,1,FALSE)</f>
        <v>381420067-0003</v>
      </c>
    </row>
    <row r="12" spans="1:7" ht="15">
      <c r="A12" s="6" t="s">
        <v>65</v>
      </c>
      <c r="B12" s="6" t="s">
        <v>1032</v>
      </c>
      <c r="C12" s="6" t="s">
        <v>1033</v>
      </c>
      <c r="D12" s="6" t="s">
        <v>3510</v>
      </c>
      <c r="E12" s="7">
        <v>5</v>
      </c>
      <c r="F12" t="str">
        <f>VLOOKUP(B12,'LX900-A'!B:B,1,FALSE)</f>
        <v>380450028-0011</v>
      </c>
    </row>
    <row r="13" spans="1:7" ht="15">
      <c r="A13" s="6" t="s">
        <v>1095</v>
      </c>
      <c r="B13" s="6" t="s">
        <v>1094</v>
      </c>
      <c r="C13" s="6" t="s">
        <v>1097</v>
      </c>
      <c r="D13" s="6" t="s">
        <v>3510</v>
      </c>
      <c r="E13" s="7">
        <v>1</v>
      </c>
      <c r="F13" t="str">
        <f>VLOOKUP(B13,'LX900-A'!B:B,1,FALSE)</f>
        <v>274470006-0001</v>
      </c>
    </row>
    <row r="14" spans="1:7" ht="15">
      <c r="A14" s="6" t="s">
        <v>1025</v>
      </c>
      <c r="B14" s="6" t="s">
        <v>1024</v>
      </c>
      <c r="C14" s="6" t="s">
        <v>1027</v>
      </c>
      <c r="D14" s="6" t="s">
        <v>3510</v>
      </c>
      <c r="E14" s="7">
        <v>1</v>
      </c>
      <c r="F14" t="str">
        <f>VLOOKUP(B14,'LX900-A'!B:B,1,FALSE)</f>
        <v>284230004-0002</v>
      </c>
    </row>
    <row r="15" spans="1:7" ht="15">
      <c r="A15" s="6" t="s">
        <v>1036</v>
      </c>
      <c r="B15" s="6" t="s">
        <v>1191</v>
      </c>
      <c r="C15" s="6" t="s">
        <v>1192</v>
      </c>
      <c r="D15" s="6" t="s">
        <v>3510</v>
      </c>
      <c r="E15" s="7">
        <v>1</v>
      </c>
      <c r="F15" t="str">
        <f>VLOOKUP(B15,'LX900-A'!B:B,1,FALSE)</f>
        <v>290150982-0001</v>
      </c>
    </row>
    <row r="16" spans="1:7" ht="15">
      <c r="A16" s="6" t="s">
        <v>1143</v>
      </c>
      <c r="B16" s="6" t="s">
        <v>1142</v>
      </c>
      <c r="C16" s="6" t="s">
        <v>1145</v>
      </c>
      <c r="D16" s="6" t="s">
        <v>3510</v>
      </c>
      <c r="E16" s="7">
        <v>1</v>
      </c>
      <c r="F16" t="str">
        <f>VLOOKUP(B16,'LX900-A'!B:B,1,FALSE)</f>
        <v>290220710-0002</v>
      </c>
    </row>
    <row r="17" spans="1:6" ht="15">
      <c r="A17" s="6" t="s">
        <v>1129</v>
      </c>
      <c r="B17" s="6" t="s">
        <v>1128</v>
      </c>
      <c r="C17" s="6" t="s">
        <v>1131</v>
      </c>
      <c r="D17" s="6" t="s">
        <v>3510</v>
      </c>
      <c r="E17" s="7">
        <v>1</v>
      </c>
      <c r="F17" t="str">
        <f>VLOOKUP(B17,'LX900-A'!B:B,1,FALSE)</f>
        <v>290310102-0001</v>
      </c>
    </row>
    <row r="18" spans="1:6" ht="15">
      <c r="A18" s="6" t="s">
        <v>1115</v>
      </c>
      <c r="B18" s="6" t="s">
        <v>1114</v>
      </c>
      <c r="C18" s="6" t="s">
        <v>1117</v>
      </c>
      <c r="D18" s="6" t="s">
        <v>18</v>
      </c>
      <c r="E18" s="7">
        <v>1</v>
      </c>
      <c r="F18" t="str">
        <f>VLOOKUP(B18,'LX900-A'!B:B,1,FALSE)</f>
        <v>290380297-0001</v>
      </c>
    </row>
    <row r="19" spans="1:6" ht="15">
      <c r="A19" s="6" t="s">
        <v>1020</v>
      </c>
      <c r="B19" s="6" t="s">
        <v>1019</v>
      </c>
      <c r="C19" s="6" t="s">
        <v>1022</v>
      </c>
      <c r="D19" s="6" t="s">
        <v>3510</v>
      </c>
      <c r="E19" s="7">
        <v>5</v>
      </c>
      <c r="F19" t="str">
        <f>VLOOKUP(B19,'LX900-A'!B:B,1,FALSE)</f>
        <v>291440047-0003</v>
      </c>
    </row>
    <row r="20" spans="1:6" ht="15">
      <c r="A20" s="6" t="s">
        <v>29</v>
      </c>
      <c r="B20" s="6" t="s">
        <v>1029</v>
      </c>
      <c r="C20" s="6" t="s">
        <v>1030</v>
      </c>
      <c r="D20" s="6" t="s">
        <v>3510</v>
      </c>
      <c r="E20" s="7">
        <v>5</v>
      </c>
      <c r="F20" t="str">
        <f>VLOOKUP(B20,'LX900-A'!B:B,1,FALSE)</f>
        <v>381420067-0003</v>
      </c>
    </row>
    <row r="21" spans="1:6" ht="15">
      <c r="A21" s="6" t="s">
        <v>65</v>
      </c>
      <c r="B21" s="6" t="s">
        <v>1032</v>
      </c>
      <c r="C21" s="6" t="s">
        <v>1033</v>
      </c>
      <c r="D21" s="6" t="s">
        <v>3510</v>
      </c>
      <c r="E21" s="7">
        <v>5</v>
      </c>
      <c r="F21" t="str">
        <f>VLOOKUP(B21,'LX900-A'!B:B,1,FALSE)</f>
        <v>380450028-0011</v>
      </c>
    </row>
    <row r="22" spans="1:6" ht="15">
      <c r="A22" s="6" t="s">
        <v>1135</v>
      </c>
      <c r="B22" s="6" t="s">
        <v>1134</v>
      </c>
      <c r="C22" s="6" t="s">
        <v>1137</v>
      </c>
      <c r="D22" s="6" t="s">
        <v>3510</v>
      </c>
      <c r="E22" s="7">
        <v>1</v>
      </c>
      <c r="F22" t="str">
        <f>VLOOKUP(B22,'LX900-A'!B:B,1,FALSE)</f>
        <v>290270020-0001</v>
      </c>
    </row>
    <row r="23" spans="1:6" ht="15">
      <c r="A23" s="6" t="s">
        <v>80</v>
      </c>
      <c r="B23" s="6" t="s">
        <v>1139</v>
      </c>
      <c r="C23" s="6" t="s">
        <v>3825</v>
      </c>
      <c r="D23" s="6" t="s">
        <v>3510</v>
      </c>
      <c r="E23" s="7">
        <v>1</v>
      </c>
      <c r="F23" t="str">
        <f>VLOOKUP(B23,'LX900-A'!B:B,1,FALSE)</f>
        <v>380824507-0001</v>
      </c>
    </row>
    <row r="24" spans="1:6" ht="15">
      <c r="A24" s="6" t="s">
        <v>103</v>
      </c>
      <c r="B24" s="6" t="s">
        <v>585</v>
      </c>
      <c r="C24" s="6" t="s">
        <v>586</v>
      </c>
      <c r="D24" s="6" t="s">
        <v>3510</v>
      </c>
      <c r="E24" s="7">
        <v>5</v>
      </c>
      <c r="F24" t="str">
        <f>VLOOKUP(B24,'LX900-A'!B:B,1,FALSE)</f>
        <v>382330030-0003</v>
      </c>
    </row>
    <row r="25" spans="1:6" ht="15">
      <c r="A25" s="6" t="s">
        <v>1196</v>
      </c>
      <c r="B25" s="6" t="s">
        <v>1195</v>
      </c>
      <c r="C25" s="6" t="s">
        <v>1198</v>
      </c>
      <c r="D25" s="6" t="s">
        <v>3510</v>
      </c>
      <c r="E25" s="7">
        <v>1</v>
      </c>
      <c r="F25" t="str">
        <f>VLOOKUP(B25,'LX900-A'!B:B,1,FALSE)</f>
        <v>291930069-0001</v>
      </c>
    </row>
    <row r="26" spans="1:6" ht="15">
      <c r="A26" s="6" t="s">
        <v>675</v>
      </c>
      <c r="B26" s="6" t="s">
        <v>674</v>
      </c>
      <c r="C26" s="6" t="s">
        <v>677</v>
      </c>
      <c r="D26" s="6" t="s">
        <v>3510</v>
      </c>
      <c r="E26" s="7">
        <v>1</v>
      </c>
      <c r="F26" t="str">
        <f>VLOOKUP(B26,'LX900-A'!B:B,1,FALSE)</f>
        <v>310130329-0001</v>
      </c>
    </row>
    <row r="27" spans="1:6" ht="15">
      <c r="A27" s="6" t="s">
        <v>710</v>
      </c>
      <c r="B27" s="6" t="s">
        <v>709</v>
      </c>
      <c r="C27" s="6" t="s">
        <v>712</v>
      </c>
      <c r="D27" s="6" t="s">
        <v>3510</v>
      </c>
      <c r="E27" s="7">
        <v>1</v>
      </c>
      <c r="F27" t="str">
        <f>VLOOKUP(B27,'LX900-A'!B:B,1,FALSE)</f>
        <v>310390066-0001</v>
      </c>
    </row>
    <row r="28" spans="1:6" ht="15">
      <c r="A28" s="6" t="s">
        <v>649</v>
      </c>
      <c r="B28" s="6" t="s">
        <v>648</v>
      </c>
      <c r="C28" s="6" t="s">
        <v>651</v>
      </c>
      <c r="D28" s="6" t="s">
        <v>3510</v>
      </c>
      <c r="E28" s="7">
        <v>1</v>
      </c>
      <c r="F28" t="str">
        <f>VLOOKUP(B28,'LX900-A'!B:B,1,FALSE)</f>
        <v>310450812-0001</v>
      </c>
    </row>
    <row r="29" spans="1:6" ht="15">
      <c r="A29" s="6" t="s">
        <v>657</v>
      </c>
      <c r="B29" s="6" t="s">
        <v>656</v>
      </c>
      <c r="C29" s="6" t="s">
        <v>659</v>
      </c>
      <c r="D29" s="6" t="s">
        <v>3510</v>
      </c>
      <c r="E29" s="7">
        <v>1</v>
      </c>
      <c r="F29" t="str">
        <f>VLOOKUP(B29,'LX900-A'!B:B,1,FALSE)</f>
        <v>310460746-0001</v>
      </c>
    </row>
    <row r="30" spans="1:6" ht="15">
      <c r="A30" s="6" t="s">
        <v>705</v>
      </c>
      <c r="B30" s="6" t="s">
        <v>704</v>
      </c>
      <c r="C30" s="6" t="s">
        <v>707</v>
      </c>
      <c r="D30" s="6" t="s">
        <v>3510</v>
      </c>
      <c r="E30" s="7">
        <v>1</v>
      </c>
      <c r="F30" t="str">
        <f>VLOOKUP(B30,'LX900-A'!B:B,1,FALSE)</f>
        <v>8556436-02</v>
      </c>
    </row>
    <row r="31" spans="1:6" ht="15">
      <c r="A31" s="6" t="s">
        <v>103</v>
      </c>
      <c r="B31" s="6" t="s">
        <v>653</v>
      </c>
      <c r="C31" s="6" t="s">
        <v>1346</v>
      </c>
      <c r="D31" s="6" t="s">
        <v>3510</v>
      </c>
      <c r="E31" s="7">
        <v>4</v>
      </c>
      <c r="F31" t="str">
        <f>VLOOKUP(B31,'LX900-A'!B:B,1,FALSE)</f>
        <v>382330028-0003</v>
      </c>
    </row>
    <row r="32" spans="1:6" ht="15">
      <c r="A32" s="6" t="s">
        <v>103</v>
      </c>
      <c r="B32" s="6" t="s">
        <v>688</v>
      </c>
      <c r="C32" s="6" t="s">
        <v>689</v>
      </c>
      <c r="D32" s="6" t="s">
        <v>3510</v>
      </c>
      <c r="E32" s="7">
        <v>4</v>
      </c>
      <c r="F32" t="str">
        <f>VLOOKUP(B32,'LX900-A'!B:B,1,FALSE)</f>
        <v>382330029-0003</v>
      </c>
    </row>
    <row r="33" spans="1:7" ht="15">
      <c r="A33" s="8" t="s">
        <v>1270</v>
      </c>
      <c r="B33" s="6" t="s">
        <v>1269</v>
      </c>
      <c r="C33" s="6" t="s">
        <v>3826</v>
      </c>
      <c r="D33" s="6" t="s">
        <v>3510</v>
      </c>
      <c r="E33" s="7">
        <v>1</v>
      </c>
      <c r="F33" t="str">
        <f>VLOOKUP(B33,'LX900-A'!B:B,1,FALSE)</f>
        <v>380970281-0001</v>
      </c>
      <c r="G33" t="s">
        <v>3827</v>
      </c>
    </row>
    <row r="34" spans="1:7" ht="15">
      <c r="A34" s="6" t="s">
        <v>1224</v>
      </c>
      <c r="B34" s="6" t="s">
        <v>1315</v>
      </c>
      <c r="C34" s="6" t="s">
        <v>1316</v>
      </c>
      <c r="D34" s="6" t="s">
        <v>3510</v>
      </c>
      <c r="E34" s="7">
        <v>4</v>
      </c>
      <c r="F34" t="str">
        <f>VLOOKUP(B34,'LX900-A'!B:B,1,FALSE)</f>
        <v>291800034-0001</v>
      </c>
    </row>
    <row r="35" spans="1:7" ht="15">
      <c r="A35" s="6" t="s">
        <v>1319</v>
      </c>
      <c r="B35" s="6" t="s">
        <v>1318</v>
      </c>
      <c r="C35" s="6" t="s">
        <v>1321</v>
      </c>
      <c r="D35" s="6" t="s">
        <v>3510</v>
      </c>
      <c r="E35" s="7">
        <v>1</v>
      </c>
      <c r="F35" t="str">
        <f>VLOOKUP(B35,'LX900-A'!B:B,1,FALSE)</f>
        <v>291820072-0001</v>
      </c>
    </row>
    <row r="36" spans="1:7" ht="15">
      <c r="A36" s="6" t="s">
        <v>1234</v>
      </c>
      <c r="B36" s="6" t="s">
        <v>1248</v>
      </c>
      <c r="C36" s="6" t="s">
        <v>1249</v>
      </c>
      <c r="D36" s="6" t="s">
        <v>3510</v>
      </c>
      <c r="E36" s="7">
        <v>1</v>
      </c>
      <c r="F36" t="str">
        <f>VLOOKUP(B36,'LX900-A'!B:B,1,FALSE)</f>
        <v>294180123-0001</v>
      </c>
    </row>
    <row r="37" spans="1:7" ht="15">
      <c r="A37" s="6" t="s">
        <v>1234</v>
      </c>
      <c r="B37" s="6" t="s">
        <v>1265</v>
      </c>
      <c r="C37" s="6" t="s">
        <v>1266</v>
      </c>
      <c r="D37" s="6" t="s">
        <v>3510</v>
      </c>
      <c r="E37" s="7">
        <v>1</v>
      </c>
      <c r="F37" t="str">
        <f>VLOOKUP(B37,'LX900-A'!B:B,1,FALSE)</f>
        <v>294180124-0001</v>
      </c>
    </row>
    <row r="38" spans="1:7" ht="15">
      <c r="A38" s="6" t="s">
        <v>3828</v>
      </c>
      <c r="B38" s="6" t="s">
        <v>1244</v>
      </c>
      <c r="C38" s="6" t="s">
        <v>3829</v>
      </c>
      <c r="D38" s="6" t="s">
        <v>3510</v>
      </c>
      <c r="E38" s="7">
        <v>1</v>
      </c>
      <c r="F38" t="str">
        <f>VLOOKUP(B38,'LX900-A'!B:B,1,FALSE)</f>
        <v>294180125-0001</v>
      </c>
    </row>
    <row r="39" spans="1:7" ht="15">
      <c r="A39" s="6" t="s">
        <v>1234</v>
      </c>
      <c r="B39" s="6" t="s">
        <v>1233</v>
      </c>
      <c r="C39" s="6" t="s">
        <v>1236</v>
      </c>
      <c r="D39" s="6" t="s">
        <v>3510</v>
      </c>
      <c r="E39" s="7">
        <v>1</v>
      </c>
      <c r="F39" t="str">
        <f>VLOOKUP(B39,'LX900-A'!B:B,1,FALSE)</f>
        <v>294180126-0001</v>
      </c>
    </row>
    <row r="40" spans="1:7" ht="15">
      <c r="A40" s="6" t="s">
        <v>3830</v>
      </c>
      <c r="B40" s="6" t="s">
        <v>1329</v>
      </c>
      <c r="C40" s="6" t="s">
        <v>3831</v>
      </c>
      <c r="D40" s="6" t="s">
        <v>3510</v>
      </c>
      <c r="E40" s="7">
        <v>1</v>
      </c>
      <c r="F40" t="str">
        <f>VLOOKUP(B40,'LX900-A'!B:B,1,FALSE)</f>
        <v>297700033-0001</v>
      </c>
    </row>
    <row r="41" spans="1:7" ht="15">
      <c r="A41" s="6" t="s">
        <v>65</v>
      </c>
      <c r="B41" s="6" t="s">
        <v>1220</v>
      </c>
      <c r="C41" s="6" t="s">
        <v>1221</v>
      </c>
      <c r="D41" s="6" t="s">
        <v>3510</v>
      </c>
      <c r="E41" s="7">
        <v>8</v>
      </c>
      <c r="F41" t="str">
        <f>VLOOKUP(B41,'LX900-A'!B:B,1,FALSE)</f>
        <v>380450298-0001</v>
      </c>
    </row>
    <row r="42" spans="1:7" ht="15">
      <c r="A42" s="6" t="s">
        <v>80</v>
      </c>
      <c r="B42" s="6" t="s">
        <v>1323</v>
      </c>
      <c r="C42" s="6" t="s">
        <v>1324</v>
      </c>
      <c r="D42" s="6" t="s">
        <v>3510</v>
      </c>
      <c r="E42" s="7">
        <v>2</v>
      </c>
      <c r="F42" t="str">
        <f>VLOOKUP(B42,'LX900-A'!B:B,1,FALSE)</f>
        <v>380820512-0004</v>
      </c>
    </row>
    <row r="43" spans="1:7" ht="15">
      <c r="A43" s="6" t="s">
        <v>147</v>
      </c>
      <c r="B43" s="6" t="s">
        <v>1326</v>
      </c>
      <c r="C43" s="6" t="s">
        <v>3832</v>
      </c>
      <c r="D43" s="6" t="s">
        <v>3510</v>
      </c>
      <c r="E43" s="7">
        <v>2</v>
      </c>
      <c r="F43" t="str">
        <f>VLOOKUP(B43,'LX900-A'!B:B,1,FALSE)</f>
        <v>380890174-0001</v>
      </c>
    </row>
    <row r="44" spans="1:7" ht="15">
      <c r="A44" s="6" t="s">
        <v>29</v>
      </c>
      <c r="B44" s="6" t="s">
        <v>28</v>
      </c>
      <c r="C44" s="6" t="s">
        <v>31</v>
      </c>
      <c r="D44" s="6" t="s">
        <v>3510</v>
      </c>
      <c r="E44" s="7">
        <v>2</v>
      </c>
      <c r="F44" t="str">
        <f>VLOOKUP(B44,'LX900-A'!B:B,1,FALSE)</f>
        <v>381420049-0003</v>
      </c>
    </row>
    <row r="45" spans="1:7" ht="15">
      <c r="A45" s="6" t="s">
        <v>822</v>
      </c>
      <c r="B45" s="6" t="s">
        <v>821</v>
      </c>
      <c r="C45" s="6" t="s">
        <v>824</v>
      </c>
      <c r="D45" s="6" t="s">
        <v>18</v>
      </c>
      <c r="E45" s="7">
        <v>1</v>
      </c>
      <c r="F45" t="str">
        <f>VLOOKUP(B45,'LX900-A'!B:B,1,FALSE)</f>
        <v>271390600-0001</v>
      </c>
    </row>
    <row r="46" spans="1:7" ht="15">
      <c r="A46" s="6" t="s">
        <v>863</v>
      </c>
      <c r="B46" s="6" t="s">
        <v>862</v>
      </c>
      <c r="C46" s="6" t="s">
        <v>865</v>
      </c>
      <c r="D46" s="6" t="s">
        <v>3510</v>
      </c>
      <c r="E46" s="7">
        <v>1</v>
      </c>
      <c r="F46" t="str">
        <f>VLOOKUP(B46,'LX900-A'!B:B,1,FALSE)</f>
        <v>271510216-0001</v>
      </c>
    </row>
    <row r="47" spans="1:7" ht="15">
      <c r="A47" s="6" t="s">
        <v>846</v>
      </c>
      <c r="B47" s="6" t="s">
        <v>845</v>
      </c>
      <c r="C47" s="6" t="s">
        <v>848</v>
      </c>
      <c r="D47" s="6" t="s">
        <v>18</v>
      </c>
      <c r="E47" s="7">
        <v>1</v>
      </c>
      <c r="F47" t="str">
        <f>VLOOKUP(B47,'LX900-A'!B:B,1,FALSE)</f>
        <v>271590603-0001</v>
      </c>
    </row>
    <row r="48" spans="1:7" ht="15">
      <c r="A48" s="8" t="s">
        <v>1252</v>
      </c>
      <c r="B48" s="6" t="s">
        <v>3833</v>
      </c>
      <c r="C48" s="6" t="s">
        <v>3834</v>
      </c>
      <c r="D48" s="6" t="s">
        <v>3510</v>
      </c>
      <c r="E48" s="7">
        <v>1</v>
      </c>
      <c r="F48" t="e">
        <f>VLOOKUP(B48,'LX900-A'!B:B,1,FALSE)</f>
        <v>#N/A</v>
      </c>
    </row>
    <row r="49" spans="1:6" ht="15">
      <c r="A49" s="6" t="s">
        <v>827</v>
      </c>
      <c r="B49" s="6" t="s">
        <v>826</v>
      </c>
      <c r="C49" s="6" t="s">
        <v>829</v>
      </c>
      <c r="D49" s="6" t="s">
        <v>3510</v>
      </c>
      <c r="E49" s="7">
        <v>1</v>
      </c>
      <c r="F49" t="str">
        <f>VLOOKUP(B49,'LX900-A'!B:B,1,FALSE)</f>
        <v>320020510-0001</v>
      </c>
    </row>
    <row r="50" spans="1:6" ht="15">
      <c r="A50" s="6" t="s">
        <v>803</v>
      </c>
      <c r="B50" s="6" t="s">
        <v>802</v>
      </c>
      <c r="C50" s="6" t="s">
        <v>805</v>
      </c>
      <c r="D50" s="6" t="s">
        <v>3510</v>
      </c>
      <c r="E50" s="7">
        <v>2</v>
      </c>
      <c r="F50" t="str">
        <f>VLOOKUP(B50,'LX900-A'!B:B,1,FALSE)</f>
        <v>320120044-0002</v>
      </c>
    </row>
    <row r="51" spans="1:6" ht="15">
      <c r="A51" s="6" t="s">
        <v>3835</v>
      </c>
      <c r="B51" s="6" t="s">
        <v>807</v>
      </c>
      <c r="C51" s="6" t="s">
        <v>810</v>
      </c>
      <c r="D51" s="6" t="s">
        <v>3510</v>
      </c>
      <c r="E51" s="7">
        <v>1</v>
      </c>
      <c r="F51" t="str">
        <f>VLOOKUP(B51,'LX900-A'!B:B,1,FALSE)</f>
        <v>320180318-0001</v>
      </c>
    </row>
    <row r="52" spans="1:6" ht="15">
      <c r="A52" s="6" t="s">
        <v>851</v>
      </c>
      <c r="B52" s="6" t="s">
        <v>850</v>
      </c>
      <c r="C52" s="6" t="s">
        <v>853</v>
      </c>
      <c r="D52" s="6" t="s">
        <v>3510</v>
      </c>
      <c r="E52" s="7">
        <v>1</v>
      </c>
      <c r="F52" t="str">
        <f>VLOOKUP(B52,'LX900-A'!B:B,1,FALSE)</f>
        <v>320190299-0001</v>
      </c>
    </row>
    <row r="53" spans="1:6" ht="15">
      <c r="A53" s="6" t="s">
        <v>817</v>
      </c>
      <c r="B53" s="6" t="s">
        <v>816</v>
      </c>
      <c r="C53" s="6" t="s">
        <v>819</v>
      </c>
      <c r="D53" s="6" t="s">
        <v>3510</v>
      </c>
      <c r="E53" s="7">
        <v>2</v>
      </c>
      <c r="F53" t="str">
        <f>VLOOKUP(B53,'LX900-A'!B:B,1,FALSE)</f>
        <v>380200003-0006</v>
      </c>
    </row>
    <row r="54" spans="1:6" ht="15">
      <c r="A54" s="6" t="s">
        <v>841</v>
      </c>
      <c r="B54" s="6" t="s">
        <v>840</v>
      </c>
      <c r="C54" s="6" t="s">
        <v>3836</v>
      </c>
      <c r="D54" s="6" t="s">
        <v>3510</v>
      </c>
      <c r="E54" s="7">
        <v>2</v>
      </c>
      <c r="F54" t="str">
        <f>VLOOKUP(B54,'LX900-A'!B:B,1,FALSE)</f>
        <v>380310118-0001</v>
      </c>
    </row>
    <row r="55" spans="1:6" ht="15">
      <c r="A55" s="6" t="s">
        <v>798</v>
      </c>
      <c r="B55" s="6" t="s">
        <v>797</v>
      </c>
      <c r="C55" s="6" t="s">
        <v>800</v>
      </c>
      <c r="D55" s="6" t="s">
        <v>3510</v>
      </c>
      <c r="E55" s="7">
        <v>2</v>
      </c>
      <c r="F55" t="str">
        <f>VLOOKUP(B55,'LX900-A'!B:B,1,FALSE)</f>
        <v>320220095-0002</v>
      </c>
    </row>
    <row r="56" spans="1:6" ht="15">
      <c r="A56" s="6" t="s">
        <v>177</v>
      </c>
      <c r="B56" s="6" t="s">
        <v>794</v>
      </c>
      <c r="C56" s="6" t="s">
        <v>795</v>
      </c>
      <c r="D56" s="6" t="s">
        <v>3510</v>
      </c>
      <c r="E56" s="7">
        <v>2</v>
      </c>
      <c r="F56" t="str">
        <f>VLOOKUP(B56,'LX900-A'!B:B,1,FALSE)</f>
        <v>380470163-0001</v>
      </c>
    </row>
    <row r="57" spans="1:6" ht="15">
      <c r="A57" s="6" t="s">
        <v>65</v>
      </c>
      <c r="B57" s="6" t="s">
        <v>786</v>
      </c>
      <c r="C57" s="6" t="s">
        <v>787</v>
      </c>
      <c r="D57" s="6" t="s">
        <v>3510</v>
      </c>
      <c r="E57" s="7">
        <v>2</v>
      </c>
      <c r="F57" t="str">
        <f>VLOOKUP(B57,'LX900-A'!B:B,1,FALSE)</f>
        <v>380450007-0014</v>
      </c>
    </row>
    <row r="58" spans="1:6" ht="15">
      <c r="A58" s="6" t="s">
        <v>103</v>
      </c>
      <c r="B58" s="6" t="s">
        <v>783</v>
      </c>
      <c r="C58" s="6" t="s">
        <v>784</v>
      </c>
      <c r="D58" s="6" t="s">
        <v>3510</v>
      </c>
      <c r="E58" s="7">
        <v>2</v>
      </c>
      <c r="F58" t="str">
        <f>VLOOKUP(B58,'LX900-A'!B:B,1,FALSE)</f>
        <v>382330022-0003</v>
      </c>
    </row>
    <row r="59" spans="1:6" ht="15">
      <c r="A59" s="6" t="s">
        <v>259</v>
      </c>
      <c r="B59" s="6" t="s">
        <v>258</v>
      </c>
      <c r="C59" s="6" t="s">
        <v>261</v>
      </c>
      <c r="D59" s="6" t="s">
        <v>18</v>
      </c>
      <c r="E59" s="7">
        <v>1</v>
      </c>
      <c r="F59" t="str">
        <f>VLOOKUP(B59,'LX900-A'!B:B,1,FALSE)</f>
        <v>170520175-0001</v>
      </c>
    </row>
    <row r="60" spans="1:6" ht="15">
      <c r="A60" s="6" t="s">
        <v>275</v>
      </c>
      <c r="B60" s="6" t="s">
        <v>274</v>
      </c>
      <c r="C60" s="6" t="s">
        <v>277</v>
      </c>
      <c r="D60" s="6" t="s">
        <v>3510</v>
      </c>
      <c r="E60" s="7">
        <v>1</v>
      </c>
      <c r="F60" t="str">
        <f>VLOOKUP(B60,'LX900-A'!B:B,1,FALSE)</f>
        <v>172720028-0001</v>
      </c>
    </row>
    <row r="61" spans="1:6" ht="15">
      <c r="A61" s="6" t="s">
        <v>177</v>
      </c>
      <c r="B61" s="6" t="s">
        <v>3837</v>
      </c>
      <c r="C61" s="6" t="s">
        <v>3838</v>
      </c>
      <c r="D61" s="6" t="s">
        <v>3510</v>
      </c>
      <c r="E61" s="7">
        <v>2</v>
      </c>
      <c r="F61" t="e">
        <f>VLOOKUP(B61,'LX900-A'!B:B,1,FALSE)</f>
        <v>#N/A</v>
      </c>
    </row>
    <row r="62" spans="1:6" ht="15">
      <c r="A62" s="6" t="s">
        <v>207</v>
      </c>
      <c r="B62" s="6" t="s">
        <v>245</v>
      </c>
      <c r="C62" s="6" t="s">
        <v>246</v>
      </c>
      <c r="D62" s="6" t="s">
        <v>3510</v>
      </c>
      <c r="E62" s="7">
        <v>1</v>
      </c>
      <c r="F62" t="str">
        <f>VLOOKUP(B62,'LX900-A'!B:B,1,FALSE)</f>
        <v>380760705-0001</v>
      </c>
    </row>
    <row r="63" spans="1:6" ht="15">
      <c r="A63" s="6" t="s">
        <v>280</v>
      </c>
      <c r="B63" s="6" t="s">
        <v>279</v>
      </c>
      <c r="C63" s="6" t="s">
        <v>282</v>
      </c>
      <c r="D63" s="6" t="s">
        <v>3510</v>
      </c>
      <c r="E63" s="7">
        <v>4</v>
      </c>
      <c r="F63" t="str">
        <f>VLOOKUP(B63,'LX900-A'!B:B,1,FALSE)</f>
        <v>380880111-0001</v>
      </c>
    </row>
    <row r="64" spans="1:6" ht="15">
      <c r="A64" s="6" t="s">
        <v>29</v>
      </c>
      <c r="B64" s="6" t="s">
        <v>271</v>
      </c>
      <c r="C64" s="6" t="s">
        <v>272</v>
      </c>
      <c r="D64" s="6" t="s">
        <v>3510</v>
      </c>
      <c r="E64" s="7">
        <v>7</v>
      </c>
      <c r="F64" t="str">
        <f>VLOOKUP(B64,'LX900-A'!B:B,1,FALSE)</f>
        <v>381420051-0003</v>
      </c>
    </row>
    <row r="65" spans="1:7" ht="15">
      <c r="A65" s="8" t="s">
        <v>267</v>
      </c>
      <c r="B65" s="6" t="s">
        <v>266</v>
      </c>
      <c r="C65" s="6" t="s">
        <v>3839</v>
      </c>
      <c r="D65" s="6" t="s">
        <v>3510</v>
      </c>
      <c r="E65" s="7">
        <v>2</v>
      </c>
      <c r="F65" t="str">
        <f>VLOOKUP(B65,'LX900-A'!B:B,1,FALSE)</f>
        <v>273610021-0001</v>
      </c>
      <c r="G65" t="s">
        <v>3840</v>
      </c>
    </row>
    <row r="66" spans="1:7" ht="15">
      <c r="A66" s="6" t="s">
        <v>300</v>
      </c>
      <c r="B66" s="6" t="s">
        <v>299</v>
      </c>
      <c r="C66" s="6" t="s">
        <v>302</v>
      </c>
      <c r="D66" s="6" t="s">
        <v>3510</v>
      </c>
      <c r="E66" s="7">
        <v>1</v>
      </c>
      <c r="F66" t="str">
        <f>VLOOKUP(B66,'LX900-A'!B:B,1,FALSE)</f>
        <v>340080015-0001</v>
      </c>
    </row>
    <row r="67" spans="1:7" ht="15">
      <c r="A67" s="6" t="s">
        <v>186</v>
      </c>
      <c r="B67" s="6" t="s">
        <v>263</v>
      </c>
      <c r="C67" s="6" t="s">
        <v>264</v>
      </c>
      <c r="D67" s="6" t="s">
        <v>3510</v>
      </c>
      <c r="E67" s="7">
        <v>4</v>
      </c>
      <c r="F67" t="str">
        <f>VLOOKUP(B67,'LX900-A'!B:B,1,FALSE)</f>
        <v>380420070-0001</v>
      </c>
    </row>
    <row r="68" spans="1:7" ht="15">
      <c r="A68" s="6" t="s">
        <v>249</v>
      </c>
      <c r="B68" s="6" t="s">
        <v>248</v>
      </c>
      <c r="C68" s="6" t="s">
        <v>251</v>
      </c>
      <c r="D68" s="6" t="s">
        <v>3510</v>
      </c>
      <c r="E68" s="7">
        <v>1</v>
      </c>
      <c r="F68" t="str">
        <f>VLOOKUP(B68,'LX900-A'!B:B,1,FALSE)</f>
        <v>6918644-01</v>
      </c>
      <c r="G68" t="s">
        <v>3840</v>
      </c>
    </row>
    <row r="69" spans="1:7" ht="15">
      <c r="A69" s="6" t="s">
        <v>3841</v>
      </c>
      <c r="B69" s="6" t="s">
        <v>3842</v>
      </c>
      <c r="C69" s="6" t="s">
        <v>3843</v>
      </c>
      <c r="D69" s="6" t="s">
        <v>3510</v>
      </c>
      <c r="E69" s="7">
        <v>1</v>
      </c>
      <c r="F69" t="e">
        <f>VLOOKUP(B69,'LX900-A'!B:B,1,FALSE)</f>
        <v>#N/A</v>
      </c>
      <c r="G69" t="s">
        <v>3844</v>
      </c>
    </row>
    <row r="70" spans="1:7" ht="15">
      <c r="A70" s="6" t="s">
        <v>3845</v>
      </c>
      <c r="B70" s="6" t="s">
        <v>3846</v>
      </c>
      <c r="C70" s="6" t="s">
        <v>3847</v>
      </c>
      <c r="D70" s="6" t="s">
        <v>3510</v>
      </c>
      <c r="E70" s="7">
        <v>1</v>
      </c>
      <c r="F70" t="e">
        <f>VLOOKUP(B70,'LX900-A'!B:B,1,FALSE)</f>
        <v>#N/A</v>
      </c>
      <c r="G70" t="s">
        <v>3844</v>
      </c>
    </row>
    <row r="71" spans="1:7" ht="15">
      <c r="A71" s="6" t="s">
        <v>3848</v>
      </c>
      <c r="B71" s="6" t="s">
        <v>3849</v>
      </c>
      <c r="C71" s="6" t="s">
        <v>3850</v>
      </c>
      <c r="D71" s="6" t="s">
        <v>18</v>
      </c>
      <c r="E71" s="7">
        <v>1</v>
      </c>
      <c r="F71" t="e">
        <f>VLOOKUP(B71,'LX900-A'!B:B,1,FALSE)</f>
        <v>#N/A</v>
      </c>
      <c r="G71" t="s">
        <v>3844</v>
      </c>
    </row>
    <row r="72" spans="1:7" ht="15">
      <c r="A72" s="6" t="s">
        <v>3851</v>
      </c>
      <c r="B72" s="6" t="s">
        <v>3852</v>
      </c>
      <c r="C72" s="6" t="s">
        <v>3853</v>
      </c>
      <c r="D72" s="6" t="s">
        <v>3510</v>
      </c>
      <c r="E72" s="7">
        <v>1</v>
      </c>
      <c r="F72" t="e">
        <f>VLOOKUP(B72,'LX900-A'!B:B,1,FALSE)</f>
        <v>#N/A</v>
      </c>
      <c r="G72" t="s">
        <v>3844</v>
      </c>
    </row>
    <row r="73" spans="1:7" ht="15">
      <c r="A73" s="6" t="s">
        <v>3851</v>
      </c>
      <c r="B73" s="6" t="s">
        <v>3854</v>
      </c>
      <c r="C73" s="6" t="s">
        <v>3855</v>
      </c>
      <c r="D73" s="6" t="s">
        <v>3510</v>
      </c>
      <c r="E73" s="7">
        <v>4</v>
      </c>
      <c r="F73" t="e">
        <f>VLOOKUP(B73,'LX900-A'!B:B,1,FALSE)</f>
        <v>#N/A</v>
      </c>
      <c r="G73" t="s">
        <v>3844</v>
      </c>
    </row>
    <row r="74" spans="1:7" ht="15">
      <c r="A74" s="6" t="s">
        <v>3851</v>
      </c>
      <c r="B74" s="6" t="s">
        <v>3856</v>
      </c>
      <c r="C74" s="6" t="s">
        <v>3857</v>
      </c>
      <c r="D74" s="6" t="s">
        <v>3510</v>
      </c>
      <c r="E74" s="7">
        <v>2</v>
      </c>
      <c r="F74" t="e">
        <f>VLOOKUP(B74,'LX900-A'!B:B,1,FALSE)</f>
        <v>#N/A</v>
      </c>
      <c r="G74" t="s">
        <v>3844</v>
      </c>
    </row>
    <row r="75" spans="1:7" ht="15">
      <c r="A75" s="6" t="s">
        <v>3858</v>
      </c>
      <c r="B75" s="6" t="s">
        <v>3859</v>
      </c>
      <c r="C75" s="6" t="s">
        <v>3860</v>
      </c>
      <c r="D75" s="6" t="s">
        <v>3510</v>
      </c>
      <c r="E75" s="7">
        <v>1</v>
      </c>
      <c r="F75" t="e">
        <f>VLOOKUP(B75,'LX900-A'!B:B,1,FALSE)</f>
        <v>#N/A</v>
      </c>
      <c r="G75" t="s">
        <v>3844</v>
      </c>
    </row>
    <row r="76" spans="1:7" ht="15">
      <c r="A76" s="6" t="s">
        <v>3858</v>
      </c>
      <c r="B76" s="6" t="s">
        <v>3861</v>
      </c>
      <c r="C76" s="6" t="s">
        <v>3862</v>
      </c>
      <c r="D76" s="6" t="s">
        <v>3510</v>
      </c>
      <c r="E76" s="7">
        <v>1</v>
      </c>
      <c r="F76" t="e">
        <f>VLOOKUP(B76,'LX900-A'!B:B,1,FALSE)</f>
        <v>#N/A</v>
      </c>
      <c r="G76" t="s">
        <v>3844</v>
      </c>
    </row>
    <row r="77" spans="1:7" ht="15">
      <c r="A77" s="6" t="s">
        <v>3858</v>
      </c>
      <c r="B77" s="6" t="s">
        <v>3863</v>
      </c>
      <c r="C77" s="6" t="s">
        <v>3864</v>
      </c>
      <c r="D77" s="6" t="s">
        <v>3510</v>
      </c>
      <c r="E77" s="7">
        <v>1</v>
      </c>
      <c r="F77" t="e">
        <f>VLOOKUP(B77,'LX900-A'!B:B,1,FALSE)</f>
        <v>#N/A</v>
      </c>
      <c r="G77" t="s">
        <v>3844</v>
      </c>
    </row>
    <row r="78" spans="1:7" ht="15">
      <c r="A78" s="6" t="s">
        <v>3865</v>
      </c>
      <c r="B78" s="6" t="s">
        <v>3866</v>
      </c>
      <c r="C78" s="6" t="s">
        <v>3867</v>
      </c>
      <c r="D78" s="6" t="s">
        <v>3510</v>
      </c>
      <c r="E78" s="7">
        <v>3</v>
      </c>
      <c r="F78" t="e">
        <f>VLOOKUP(B78,'LX900-A'!B:B,1,FALSE)</f>
        <v>#N/A</v>
      </c>
      <c r="G78" t="s">
        <v>3844</v>
      </c>
    </row>
    <row r="79" spans="1:7" ht="15">
      <c r="A79" s="6" t="s">
        <v>3865</v>
      </c>
      <c r="B79" s="6" t="s">
        <v>3868</v>
      </c>
      <c r="C79" s="6" t="s">
        <v>3869</v>
      </c>
      <c r="D79" s="6" t="s">
        <v>3510</v>
      </c>
      <c r="E79" s="7">
        <v>3</v>
      </c>
      <c r="F79" t="e">
        <f>VLOOKUP(B79,'LX900-A'!B:B,1,FALSE)</f>
        <v>#N/A</v>
      </c>
      <c r="G79" t="s">
        <v>3844</v>
      </c>
    </row>
    <row r="80" spans="1:7" ht="15">
      <c r="A80" s="6" t="s">
        <v>3865</v>
      </c>
      <c r="B80" s="6" t="s">
        <v>3870</v>
      </c>
      <c r="C80" s="6" t="s">
        <v>3871</v>
      </c>
      <c r="D80" s="6" t="s">
        <v>3510</v>
      </c>
      <c r="E80" s="7">
        <v>4</v>
      </c>
      <c r="F80" t="e">
        <f>VLOOKUP(B80,'LX900-A'!B:B,1,FALSE)</f>
        <v>#N/A</v>
      </c>
      <c r="G80" t="s">
        <v>3844</v>
      </c>
    </row>
    <row r="81" spans="1:7" ht="15">
      <c r="A81" s="6" t="s">
        <v>3872</v>
      </c>
      <c r="B81" s="6" t="s">
        <v>3873</v>
      </c>
      <c r="C81" s="6" t="s">
        <v>3874</v>
      </c>
      <c r="D81" s="6" t="s">
        <v>3510</v>
      </c>
      <c r="E81" s="7">
        <v>0.19</v>
      </c>
      <c r="F81" t="e">
        <f>VLOOKUP(B81,'LX900-A'!B:B,1,FALSE)</f>
        <v>#N/A</v>
      </c>
      <c r="G81" t="s">
        <v>3844</v>
      </c>
    </row>
    <row r="82" spans="1:7" ht="15">
      <c r="A82" s="6" t="s">
        <v>3875</v>
      </c>
      <c r="B82" s="6" t="s">
        <v>3876</v>
      </c>
      <c r="C82" s="6" t="s">
        <v>3877</v>
      </c>
      <c r="D82" s="6" t="s">
        <v>3510</v>
      </c>
      <c r="E82" s="7">
        <v>2</v>
      </c>
      <c r="F82" t="e">
        <f>VLOOKUP(B82,'LX900-A'!B:B,1,FALSE)</f>
        <v>#N/A</v>
      </c>
      <c r="G82" t="s">
        <v>3844</v>
      </c>
    </row>
    <row r="83" spans="1:7" ht="15">
      <c r="A83" s="6" t="s">
        <v>3878</v>
      </c>
      <c r="B83" s="6" t="s">
        <v>3879</v>
      </c>
      <c r="C83" s="6" t="s">
        <v>3880</v>
      </c>
      <c r="D83" s="6" t="s">
        <v>3510</v>
      </c>
      <c r="E83" s="7">
        <v>2</v>
      </c>
      <c r="F83" t="e">
        <f>VLOOKUP(B83,'LX900-A'!B:B,1,FALSE)</f>
        <v>#N/A</v>
      </c>
      <c r="G83" t="s">
        <v>3844</v>
      </c>
    </row>
    <row r="84" spans="1:7" ht="15">
      <c r="A84" s="6" t="s">
        <v>3881</v>
      </c>
      <c r="B84" s="6" t="s">
        <v>3882</v>
      </c>
      <c r="C84" s="6" t="s">
        <v>3883</v>
      </c>
      <c r="D84" s="6" t="s">
        <v>3510</v>
      </c>
      <c r="E84" s="7">
        <v>1</v>
      </c>
      <c r="F84" t="e">
        <f>VLOOKUP(B84,'LX900-A'!B:B,1,FALSE)</f>
        <v>#N/A</v>
      </c>
      <c r="G84" t="s">
        <v>3844</v>
      </c>
    </row>
    <row r="85" spans="1:7" ht="15">
      <c r="A85" s="6" t="s">
        <v>3881</v>
      </c>
      <c r="B85" s="6" t="s">
        <v>3884</v>
      </c>
      <c r="C85" s="6" t="s">
        <v>3885</v>
      </c>
      <c r="D85" s="6" t="s">
        <v>3510</v>
      </c>
      <c r="E85" s="7">
        <v>1</v>
      </c>
      <c r="F85" t="e">
        <f>VLOOKUP(B85,'LX900-A'!B:B,1,FALSE)</f>
        <v>#N/A</v>
      </c>
      <c r="G85" t="s">
        <v>3844</v>
      </c>
    </row>
    <row r="86" spans="1:7" ht="15">
      <c r="A86" s="6" t="s">
        <v>3886</v>
      </c>
      <c r="B86" s="6" t="s">
        <v>3887</v>
      </c>
      <c r="C86" s="6" t="s">
        <v>3888</v>
      </c>
      <c r="D86" s="6" t="s">
        <v>3510</v>
      </c>
      <c r="E86" s="7">
        <v>4</v>
      </c>
      <c r="F86" t="e">
        <f>VLOOKUP(B86,'LX900-A'!B:B,1,FALSE)</f>
        <v>#N/A</v>
      </c>
      <c r="G86" t="s">
        <v>3844</v>
      </c>
    </row>
    <row r="87" spans="1:7" ht="15">
      <c r="A87" s="6" t="s">
        <v>3886</v>
      </c>
      <c r="B87" s="6" t="s">
        <v>3889</v>
      </c>
      <c r="C87" s="6" t="s">
        <v>3890</v>
      </c>
      <c r="D87" s="6" t="s">
        <v>3510</v>
      </c>
      <c r="E87" s="7">
        <v>3</v>
      </c>
      <c r="F87" t="e">
        <f>VLOOKUP(B87,'LX900-A'!B:B,1,FALSE)</f>
        <v>#N/A</v>
      </c>
      <c r="G87" t="s">
        <v>3844</v>
      </c>
    </row>
    <row r="88" spans="1:7" ht="15">
      <c r="A88" s="6" t="s">
        <v>3886</v>
      </c>
      <c r="B88" s="6" t="s">
        <v>3891</v>
      </c>
      <c r="C88" s="6" t="s">
        <v>3892</v>
      </c>
      <c r="D88" s="6" t="s">
        <v>3510</v>
      </c>
      <c r="E88" s="7">
        <v>3</v>
      </c>
      <c r="F88" t="e">
        <f>VLOOKUP(B88,'LX900-A'!B:B,1,FALSE)</f>
        <v>#N/A</v>
      </c>
      <c r="G88" t="s">
        <v>3844</v>
      </c>
    </row>
    <row r="89" spans="1:7" ht="15">
      <c r="A89" s="6" t="s">
        <v>2981</v>
      </c>
      <c r="B89" s="6" t="s">
        <v>3893</v>
      </c>
      <c r="C89" s="6" t="s">
        <v>3894</v>
      </c>
      <c r="D89" s="6" t="s">
        <v>3510</v>
      </c>
      <c r="E89" s="7">
        <v>28</v>
      </c>
      <c r="F89" t="e">
        <f>VLOOKUP(B89,'LX900-A'!B:B,1,FALSE)</f>
        <v>#N/A</v>
      </c>
      <c r="G89" t="s">
        <v>3844</v>
      </c>
    </row>
    <row r="90" spans="1:7" ht="15">
      <c r="A90" s="6" t="s">
        <v>55</v>
      </c>
      <c r="B90" s="6" t="s">
        <v>3895</v>
      </c>
      <c r="C90" s="6" t="s">
        <v>3896</v>
      </c>
      <c r="D90" s="6" t="s">
        <v>3510</v>
      </c>
      <c r="E90" s="7">
        <v>4</v>
      </c>
      <c r="F90" t="e">
        <f>VLOOKUP(B90,'LX900-A'!B:B,1,FALSE)</f>
        <v>#N/A</v>
      </c>
      <c r="G90" t="s">
        <v>3844</v>
      </c>
    </row>
    <row r="91" spans="1:7" ht="15">
      <c r="A91" s="6" t="s">
        <v>837</v>
      </c>
      <c r="B91" s="6" t="s">
        <v>3897</v>
      </c>
      <c r="C91" s="6" t="s">
        <v>3898</v>
      </c>
      <c r="D91" s="6" t="s">
        <v>3510</v>
      </c>
      <c r="E91" s="7">
        <v>4</v>
      </c>
      <c r="F91" t="e">
        <f>VLOOKUP(B91,'LX900-A'!B:B,1,FALSE)</f>
        <v>#N/A</v>
      </c>
      <c r="G91" t="s">
        <v>3844</v>
      </c>
    </row>
    <row r="92" spans="1:7" ht="15">
      <c r="A92" s="6" t="s">
        <v>318</v>
      </c>
      <c r="B92" s="6" t="s">
        <v>317</v>
      </c>
      <c r="C92" s="6" t="s">
        <v>320</v>
      </c>
      <c r="D92" s="6" t="s">
        <v>3510</v>
      </c>
      <c r="E92" s="7">
        <v>1</v>
      </c>
      <c r="F92" t="str">
        <f>VLOOKUP(B92,'LX900-A'!B:B,1,FALSE)</f>
        <v>110270050-0001</v>
      </c>
    </row>
    <row r="93" spans="1:7" ht="15">
      <c r="A93" s="6" t="s">
        <v>132</v>
      </c>
      <c r="B93" s="6" t="s">
        <v>131</v>
      </c>
      <c r="C93" s="6" t="s">
        <v>134</v>
      </c>
      <c r="D93" s="6" t="s">
        <v>18</v>
      </c>
      <c r="E93" s="7">
        <v>1</v>
      </c>
      <c r="F93" t="str">
        <f>VLOOKUP(B93,'LX900-A'!B:B,1,FALSE)</f>
        <v>160010209-0001</v>
      </c>
    </row>
    <row r="94" spans="1:7" ht="15">
      <c r="A94" s="6" t="s">
        <v>35</v>
      </c>
      <c r="B94" s="6" t="s">
        <v>34</v>
      </c>
      <c r="C94" s="6" t="s">
        <v>3899</v>
      </c>
      <c r="D94" s="6" t="s">
        <v>3510</v>
      </c>
      <c r="E94" s="7">
        <v>1</v>
      </c>
      <c r="F94" t="str">
        <f>VLOOKUP(B94,'LX900-A'!B:B,1,FALSE)</f>
        <v>160390019-0001</v>
      </c>
    </row>
    <row r="95" spans="1:7" ht="15">
      <c r="A95" s="6" t="s">
        <v>1749</v>
      </c>
      <c r="B95" s="6" t="s">
        <v>1748</v>
      </c>
      <c r="C95" s="6" t="s">
        <v>1751</v>
      </c>
      <c r="D95" s="6" t="s">
        <v>3510</v>
      </c>
      <c r="E95" s="7">
        <v>1</v>
      </c>
      <c r="F95" t="str">
        <f>VLOOKUP(B95,'LX900-A'!B:B,1,FALSE)</f>
        <v>160830020-0001</v>
      </c>
    </row>
    <row r="96" spans="1:7" ht="15">
      <c r="A96" s="6" t="s">
        <v>197</v>
      </c>
      <c r="B96" s="6" t="s">
        <v>196</v>
      </c>
      <c r="C96" s="6" t="s">
        <v>199</v>
      </c>
      <c r="D96" s="6" t="s">
        <v>3510</v>
      </c>
      <c r="E96" s="7">
        <v>1</v>
      </c>
      <c r="F96" t="str">
        <f>VLOOKUP(B96,'LX900-A'!B:B,1,FALSE)</f>
        <v>161420004-0001</v>
      </c>
    </row>
    <row r="97" spans="1:7" ht="15">
      <c r="A97" s="6" t="s">
        <v>1757</v>
      </c>
      <c r="B97" s="6" t="s">
        <v>1756</v>
      </c>
      <c r="C97" s="6" t="s">
        <v>578</v>
      </c>
      <c r="D97" s="6" t="s">
        <v>3510</v>
      </c>
      <c r="E97" s="7">
        <v>1</v>
      </c>
      <c r="F97" t="str">
        <f>VLOOKUP(B97,'LX900-A'!B:B,1,FALSE)</f>
        <v>161490017-0001</v>
      </c>
    </row>
    <row r="98" spans="1:7" ht="15">
      <c r="A98" s="6" t="s">
        <v>254</v>
      </c>
      <c r="B98" s="6" t="s">
        <v>253</v>
      </c>
      <c r="C98" s="6" t="s">
        <v>256</v>
      </c>
      <c r="D98" s="6" t="s">
        <v>3510</v>
      </c>
      <c r="E98" s="7">
        <v>2</v>
      </c>
      <c r="F98" t="str">
        <f>VLOOKUP(B98,'LX900-A'!B:B,1,FALSE)</f>
        <v>170690046-0001</v>
      </c>
    </row>
    <row r="99" spans="1:7" ht="15">
      <c r="A99" s="6" t="s">
        <v>2137</v>
      </c>
      <c r="B99" s="6" t="s">
        <v>2136</v>
      </c>
      <c r="C99" s="6" t="s">
        <v>3900</v>
      </c>
      <c r="D99" s="6" t="s">
        <v>3510</v>
      </c>
      <c r="E99" s="7">
        <v>1</v>
      </c>
      <c r="F99" t="str">
        <f>VLOOKUP(B99,'LX900-A'!B:B,1,FALSE)</f>
        <v>172710239-0001</v>
      </c>
      <c r="G99" t="s">
        <v>3901</v>
      </c>
    </row>
    <row r="100" spans="1:7" ht="15">
      <c r="A100" s="6" t="s">
        <v>507</v>
      </c>
      <c r="B100" s="6" t="s">
        <v>506</v>
      </c>
      <c r="C100" s="6" t="s">
        <v>509</v>
      </c>
      <c r="D100" s="6" t="s">
        <v>3510</v>
      </c>
      <c r="E100" s="7">
        <v>2</v>
      </c>
      <c r="F100" t="str">
        <f>VLOOKUP(B100,'LX900-A'!B:B,1,FALSE)</f>
        <v>172750052-0001</v>
      </c>
    </row>
    <row r="101" spans="1:7" ht="15">
      <c r="A101" s="6" t="s">
        <v>382</v>
      </c>
      <c r="B101" s="6" t="s">
        <v>381</v>
      </c>
      <c r="C101" s="6" t="s">
        <v>384</v>
      </c>
      <c r="D101" s="6" t="s">
        <v>3510</v>
      </c>
      <c r="E101" s="7">
        <v>1</v>
      </c>
      <c r="F101" t="str">
        <f>VLOOKUP(B101,'LX900-A'!B:B,1,FALSE)</f>
        <v>172810117-0001</v>
      </c>
    </row>
    <row r="102" spans="1:7" ht="15">
      <c r="A102" s="6" t="s">
        <v>313</v>
      </c>
      <c r="B102" s="6" t="s">
        <v>312</v>
      </c>
      <c r="C102" s="6" t="s">
        <v>315</v>
      </c>
      <c r="D102" s="6" t="s">
        <v>18</v>
      </c>
      <c r="E102" s="7">
        <v>1</v>
      </c>
      <c r="F102" t="str">
        <f>VLOOKUP(B102,'LX900-A'!B:B,1,FALSE)</f>
        <v>173850178-0001</v>
      </c>
    </row>
    <row r="103" spans="1:7" ht="15">
      <c r="A103" s="6" t="s">
        <v>331</v>
      </c>
      <c r="B103" s="6" t="s">
        <v>330</v>
      </c>
      <c r="C103" s="6" t="s">
        <v>333</v>
      </c>
      <c r="D103" s="6" t="s">
        <v>3510</v>
      </c>
      <c r="E103" s="7">
        <v>1</v>
      </c>
      <c r="F103" t="str">
        <f>VLOOKUP(B103,'LX900-A'!B:B,1,FALSE)</f>
        <v>174350007-0001</v>
      </c>
    </row>
    <row r="104" spans="1:7" ht="15">
      <c r="A104" s="6" t="s">
        <v>405</v>
      </c>
      <c r="B104" s="6" t="s">
        <v>404</v>
      </c>
      <c r="C104" s="6" t="s">
        <v>3902</v>
      </c>
      <c r="D104" s="6" t="s">
        <v>3510</v>
      </c>
      <c r="E104" s="7">
        <v>1</v>
      </c>
      <c r="F104" t="str">
        <f>VLOOKUP(B104,'LX900-A'!B:B,1,FALSE)</f>
        <v>175300015-0001</v>
      </c>
      <c r="G104" t="s">
        <v>3903</v>
      </c>
    </row>
    <row r="105" spans="1:7" ht="15">
      <c r="A105" s="6" t="s">
        <v>340</v>
      </c>
      <c r="B105" s="6" t="s">
        <v>339</v>
      </c>
      <c r="C105" s="6" t="s">
        <v>3904</v>
      </c>
      <c r="D105" s="6" t="s">
        <v>3510</v>
      </c>
      <c r="E105" s="7">
        <v>1</v>
      </c>
      <c r="F105" t="str">
        <f>VLOOKUP(B105,'LX900-A'!B:B,1,FALSE)</f>
        <v>180021224-0001</v>
      </c>
    </row>
    <row r="106" spans="1:7" ht="15">
      <c r="A106" s="6" t="s">
        <v>499</v>
      </c>
      <c r="B106" s="6" t="s">
        <v>498</v>
      </c>
      <c r="C106" s="6" t="s">
        <v>501</v>
      </c>
      <c r="D106" s="6" t="s">
        <v>3510</v>
      </c>
      <c r="E106" s="7">
        <v>2</v>
      </c>
      <c r="F106" t="str">
        <f>VLOOKUP(B106,'LX900-A'!B:B,1,FALSE)</f>
        <v>180650152-0001</v>
      </c>
    </row>
    <row r="107" spans="1:7" ht="15">
      <c r="A107" s="6" t="s">
        <v>452</v>
      </c>
      <c r="B107" s="6" t="s">
        <v>451</v>
      </c>
      <c r="C107" s="6" t="s">
        <v>454</v>
      </c>
      <c r="D107" s="6" t="s">
        <v>3510</v>
      </c>
      <c r="E107" s="7">
        <v>1</v>
      </c>
      <c r="F107" t="str">
        <f>VLOOKUP(B107,'LX900-A'!B:B,1,FALSE)</f>
        <v>180720350-0001</v>
      </c>
    </row>
    <row r="108" spans="1:7" ht="15">
      <c r="A108" s="6" t="s">
        <v>486</v>
      </c>
      <c r="B108" s="6" t="s">
        <v>485</v>
      </c>
      <c r="C108" s="6" t="s">
        <v>488</v>
      </c>
      <c r="D108" s="6" t="s">
        <v>3510</v>
      </c>
      <c r="E108" s="7">
        <v>1</v>
      </c>
      <c r="F108" t="str">
        <f>VLOOKUP(B108,'LX900-A'!B:B,1,FALSE)</f>
        <v>180870010-0001</v>
      </c>
    </row>
    <row r="109" spans="1:7" ht="15">
      <c r="A109" s="6" t="s">
        <v>602</v>
      </c>
      <c r="B109" s="6" t="s">
        <v>601</v>
      </c>
      <c r="C109" s="6" t="s">
        <v>3905</v>
      </c>
      <c r="D109" s="6" t="s">
        <v>3510</v>
      </c>
      <c r="E109" s="7">
        <v>1</v>
      </c>
      <c r="F109" t="str">
        <f>VLOOKUP(B109,'LX900-A'!B:B,1,FALSE)</f>
        <v>180990224-0001</v>
      </c>
    </row>
    <row r="110" spans="1:7" ht="15">
      <c r="A110" s="6" t="s">
        <v>411</v>
      </c>
      <c r="B110" s="6" t="s">
        <v>410</v>
      </c>
      <c r="C110" s="6" t="s">
        <v>413</v>
      </c>
      <c r="D110" s="6" t="s">
        <v>3510</v>
      </c>
      <c r="E110" s="7">
        <v>1</v>
      </c>
      <c r="F110" t="str">
        <f>VLOOKUP(B110,'LX900-A'!B:B,1,FALSE)</f>
        <v>181160126-0002</v>
      </c>
    </row>
    <row r="111" spans="1:7" ht="15">
      <c r="A111" s="6" t="s">
        <v>572</v>
      </c>
      <c r="B111" s="6" t="s">
        <v>571</v>
      </c>
      <c r="C111" s="6" t="s">
        <v>3906</v>
      </c>
      <c r="D111" s="6" t="s">
        <v>3510</v>
      </c>
      <c r="E111" s="7">
        <v>1</v>
      </c>
      <c r="F111" t="str">
        <f>VLOOKUP(B111,'LX900-A'!B:B,1,FALSE)</f>
        <v>181930052-0001</v>
      </c>
    </row>
    <row r="112" spans="1:7" ht="15">
      <c r="A112" s="8" t="s">
        <v>432</v>
      </c>
      <c r="B112" s="6" t="s">
        <v>431</v>
      </c>
      <c r="C112" s="6" t="s">
        <v>3907</v>
      </c>
      <c r="D112" s="6" t="s">
        <v>3510</v>
      </c>
      <c r="E112" s="7">
        <v>1</v>
      </c>
      <c r="F112" t="str">
        <f>VLOOKUP(B112,'LX900-A'!B:B,1,FALSE)</f>
        <v>183310006-0001</v>
      </c>
    </row>
    <row r="113" spans="1:7" ht="15">
      <c r="A113" s="6" t="s">
        <v>1516</v>
      </c>
      <c r="B113" s="6" t="s">
        <v>1515</v>
      </c>
      <c r="C113" s="6" t="s">
        <v>1518</v>
      </c>
      <c r="D113" s="6" t="s">
        <v>3510</v>
      </c>
      <c r="E113" s="7">
        <v>1</v>
      </c>
      <c r="F113" t="str">
        <f>VLOOKUP(B113,'LX900-A'!B:B,1,FALSE)</f>
        <v>193700756-0001</v>
      </c>
    </row>
    <row r="114" spans="1:7" ht="15">
      <c r="A114" s="8" t="s">
        <v>60</v>
      </c>
      <c r="B114" s="6" t="s">
        <v>59</v>
      </c>
      <c r="C114" s="6" t="s">
        <v>62</v>
      </c>
      <c r="D114" s="6" t="s">
        <v>3510</v>
      </c>
      <c r="E114" s="7">
        <v>1</v>
      </c>
      <c r="F114" t="str">
        <f>VLOOKUP(B114,'LX900-A'!B:B,1,FALSE)</f>
        <v>193790120-0001</v>
      </c>
    </row>
    <row r="115" spans="1:7" ht="15">
      <c r="A115" s="6" t="s">
        <v>994</v>
      </c>
      <c r="B115" s="6" t="s">
        <v>993</v>
      </c>
      <c r="C115" s="6" t="s">
        <v>996</v>
      </c>
      <c r="D115" s="6" t="s">
        <v>3510</v>
      </c>
      <c r="E115" s="7">
        <v>1</v>
      </c>
      <c r="F115" t="str">
        <f>VLOOKUP(B115,'LX900-A'!B:B,1,FALSE)</f>
        <v>260010283-0001</v>
      </c>
    </row>
    <row r="116" spans="1:7" ht="15">
      <c r="A116" s="6" t="s">
        <v>982</v>
      </c>
      <c r="B116" s="6" t="s">
        <v>981</v>
      </c>
      <c r="C116" s="6" t="s">
        <v>984</v>
      </c>
      <c r="D116" s="6" t="s">
        <v>3510</v>
      </c>
      <c r="E116" s="7">
        <v>1</v>
      </c>
      <c r="F116" t="str">
        <f>VLOOKUP(B116,'LX900-A'!B:B,1,FALSE)</f>
        <v>260060254-0001</v>
      </c>
    </row>
    <row r="117" spans="1:7" ht="15">
      <c r="A117" s="6" t="s">
        <v>576</v>
      </c>
      <c r="B117" s="6" t="s">
        <v>575</v>
      </c>
      <c r="C117" s="6" t="s">
        <v>578</v>
      </c>
      <c r="D117" s="6" t="s">
        <v>3510</v>
      </c>
      <c r="E117" s="7">
        <v>1</v>
      </c>
      <c r="F117" t="str">
        <f>VLOOKUP(B117,'LX900-A'!B:B,1,FALSE)</f>
        <v>270280047-0001</v>
      </c>
    </row>
    <row r="118" spans="1:7" ht="15">
      <c r="A118" s="6" t="s">
        <v>2230</v>
      </c>
      <c r="B118" s="6" t="s">
        <v>2229</v>
      </c>
      <c r="C118" s="6" t="s">
        <v>2232</v>
      </c>
      <c r="D118" s="6" t="s">
        <v>3510</v>
      </c>
      <c r="E118" s="7">
        <v>1</v>
      </c>
      <c r="F118" t="str">
        <f>VLOOKUP(B118,'LX900-A'!B:B,1,FALSE)</f>
        <v>270810228-0001</v>
      </c>
      <c r="G118" t="s">
        <v>3908</v>
      </c>
    </row>
    <row r="119" spans="1:7" ht="15">
      <c r="A119" s="6" t="s">
        <v>2142</v>
      </c>
      <c r="B119" s="6" t="s">
        <v>2141</v>
      </c>
      <c r="C119" s="6" t="s">
        <v>3909</v>
      </c>
      <c r="D119" s="6" t="s">
        <v>3510</v>
      </c>
      <c r="E119" s="7">
        <v>2</v>
      </c>
      <c r="F119" t="str">
        <f>VLOOKUP(B119,'LX900-A'!B:B,1,FALSE)</f>
        <v>270860106-0001</v>
      </c>
    </row>
    <row r="120" spans="1:7" ht="15">
      <c r="A120" s="6" t="s">
        <v>2192</v>
      </c>
      <c r="B120" s="6" t="s">
        <v>2191</v>
      </c>
      <c r="C120" s="6" t="s">
        <v>2194</v>
      </c>
      <c r="D120" s="6" t="s">
        <v>3510</v>
      </c>
      <c r="E120" s="7">
        <v>1</v>
      </c>
      <c r="F120" t="str">
        <f>VLOOKUP(B120,'LX900-A'!B:B,1,FALSE)</f>
        <v>270880203-0001</v>
      </c>
    </row>
    <row r="121" spans="1:7" ht="15">
      <c r="A121" s="6" t="s">
        <v>2187</v>
      </c>
      <c r="B121" s="6" t="s">
        <v>2186</v>
      </c>
      <c r="C121" s="6" t="s">
        <v>3910</v>
      </c>
      <c r="D121" s="6" t="s">
        <v>3510</v>
      </c>
      <c r="E121" s="7">
        <v>1</v>
      </c>
      <c r="F121" t="str">
        <f>VLOOKUP(B121,'LX900-A'!B:B,1,FALSE)</f>
        <v>270910037-0001</v>
      </c>
    </row>
    <row r="122" spans="1:7" ht="15">
      <c r="A122" s="6" t="s">
        <v>22</v>
      </c>
      <c r="B122" s="6" t="s">
        <v>21</v>
      </c>
      <c r="C122" s="6" t="s">
        <v>24</v>
      </c>
      <c r="D122" s="6" t="s">
        <v>3510</v>
      </c>
      <c r="E122" s="7">
        <v>2</v>
      </c>
      <c r="F122" t="str">
        <f>VLOOKUP(B122,'LX900-A'!B:B,1,FALSE)</f>
        <v>270920630-0001</v>
      </c>
    </row>
    <row r="123" spans="1:7" ht="15">
      <c r="A123" s="6" t="s">
        <v>2147</v>
      </c>
      <c r="B123" s="6" t="s">
        <v>2146</v>
      </c>
      <c r="C123" s="6" t="s">
        <v>3911</v>
      </c>
      <c r="D123" s="6" t="s">
        <v>3510</v>
      </c>
      <c r="E123" s="7">
        <v>1</v>
      </c>
      <c r="F123" t="str">
        <f>VLOOKUP(B123,'LX900-A'!B:B,1,FALSE)</f>
        <v>271060571-0001</v>
      </c>
    </row>
    <row r="124" spans="1:7" ht="15">
      <c r="A124" s="6" t="s">
        <v>2152</v>
      </c>
      <c r="B124" s="6" t="s">
        <v>2151</v>
      </c>
      <c r="C124" s="6" t="s">
        <v>3906</v>
      </c>
      <c r="D124" s="6" t="s">
        <v>3510</v>
      </c>
      <c r="E124" s="7">
        <v>1</v>
      </c>
      <c r="F124" t="str">
        <f>VLOOKUP(B124,'LX900-A'!B:B,1,FALSE)</f>
        <v>271170178-0001</v>
      </c>
    </row>
    <row r="125" spans="1:7" ht="15">
      <c r="A125" s="6" t="s">
        <v>2085</v>
      </c>
      <c r="B125" s="6" t="s">
        <v>2084</v>
      </c>
      <c r="C125" s="6" t="s">
        <v>2087</v>
      </c>
      <c r="D125" s="6" t="s">
        <v>3510</v>
      </c>
      <c r="E125" s="7">
        <v>1</v>
      </c>
      <c r="F125" t="str">
        <f>VLOOKUP(B125,'LX900-A'!B:B,1,FALSE)</f>
        <v>271232558-0001</v>
      </c>
    </row>
    <row r="126" spans="1:7" ht="15">
      <c r="A126" s="6" t="s">
        <v>2220</v>
      </c>
      <c r="B126" s="6" t="s">
        <v>2219</v>
      </c>
      <c r="C126" s="6" t="s">
        <v>3912</v>
      </c>
      <c r="D126" s="6" t="s">
        <v>3510</v>
      </c>
      <c r="E126" s="7">
        <v>1</v>
      </c>
      <c r="F126" t="str">
        <f>VLOOKUP(B126,'LX900-A'!B:B,1,FALSE)</f>
        <v>271280383-0001</v>
      </c>
    </row>
    <row r="127" spans="1:7" ht="15">
      <c r="A127" s="6" t="s">
        <v>1710</v>
      </c>
      <c r="B127" s="6" t="s">
        <v>1709</v>
      </c>
      <c r="C127" s="6" t="s">
        <v>1712</v>
      </c>
      <c r="D127" s="6" t="s">
        <v>3510</v>
      </c>
      <c r="E127" s="7">
        <v>1</v>
      </c>
      <c r="F127" t="str">
        <f>VLOOKUP(B127,'LX900-A'!B:B,1,FALSE)</f>
        <v>271310002-0001</v>
      </c>
    </row>
    <row r="128" spans="1:7" ht="15">
      <c r="A128" s="6" t="s">
        <v>2202</v>
      </c>
      <c r="B128" s="6" t="s">
        <v>2201</v>
      </c>
      <c r="C128" s="6" t="s">
        <v>3913</v>
      </c>
      <c r="D128" s="6" t="s">
        <v>3510</v>
      </c>
      <c r="E128" s="7">
        <v>1</v>
      </c>
      <c r="F128" t="str">
        <f>VLOOKUP(B128,'LX900-A'!B:B,1,FALSE)</f>
        <v>271330334-0001</v>
      </c>
    </row>
    <row r="129" spans="1:7" ht="15">
      <c r="A129" s="6" t="s">
        <v>3914</v>
      </c>
      <c r="B129" s="6" t="s">
        <v>2117</v>
      </c>
      <c r="C129" s="6" t="s">
        <v>3915</v>
      </c>
      <c r="D129" s="6" t="s">
        <v>3510</v>
      </c>
      <c r="E129" s="7">
        <v>1</v>
      </c>
      <c r="F129" t="str">
        <f>VLOOKUP(B129,'LX900-A'!B:B,1,FALSE)</f>
        <v>272470218-0001</v>
      </c>
    </row>
    <row r="130" spans="1:7" ht="15">
      <c r="A130" s="6" t="s">
        <v>1923</v>
      </c>
      <c r="B130" s="6" t="s">
        <v>1922</v>
      </c>
      <c r="C130" s="6" t="s">
        <v>578</v>
      </c>
      <c r="D130" s="6" t="s">
        <v>3510</v>
      </c>
      <c r="E130" s="7">
        <v>1</v>
      </c>
      <c r="F130" t="str">
        <f>VLOOKUP(B130,'LX900-A'!B:B,1,FALSE)</f>
        <v>272800030-0001</v>
      </c>
    </row>
    <row r="131" spans="1:7" ht="15">
      <c r="A131" s="6" t="s">
        <v>2235</v>
      </c>
      <c r="B131" s="6" t="s">
        <v>2234</v>
      </c>
      <c r="C131" s="6" t="s">
        <v>2237</v>
      </c>
      <c r="D131" s="6" t="s">
        <v>3510</v>
      </c>
      <c r="E131" s="7">
        <v>1</v>
      </c>
      <c r="F131" t="str">
        <f>VLOOKUP(B131,'LX900-A'!B:B,1,FALSE)</f>
        <v>273310005-0001</v>
      </c>
      <c r="G131" t="s">
        <v>3908</v>
      </c>
    </row>
    <row r="132" spans="1:7" ht="15">
      <c r="A132" s="6" t="s">
        <v>2132</v>
      </c>
      <c r="B132" s="6" t="s">
        <v>2131</v>
      </c>
      <c r="C132" s="6" t="s">
        <v>2134</v>
      </c>
      <c r="D132" s="6" t="s">
        <v>3510</v>
      </c>
      <c r="E132" s="7">
        <v>1</v>
      </c>
      <c r="F132" t="str">
        <f>VLOOKUP(B132,'LX900-A'!B:B,1,FALSE)</f>
        <v>274490008-0001</v>
      </c>
    </row>
    <row r="133" spans="1:7" ht="15">
      <c r="A133" s="6" t="s">
        <v>2210</v>
      </c>
      <c r="B133" s="6" t="s">
        <v>2209</v>
      </c>
      <c r="C133" s="6" t="s">
        <v>3916</v>
      </c>
      <c r="D133" s="6" t="s">
        <v>3510</v>
      </c>
      <c r="E133" s="7">
        <v>1</v>
      </c>
      <c r="F133" t="str">
        <f>VLOOKUP(B133,'LX900-A'!B:B,1,FALSE)</f>
        <v>277770003-0001</v>
      </c>
    </row>
    <row r="134" spans="1:7" ht="15">
      <c r="A134" s="6" t="s">
        <v>1774</v>
      </c>
      <c r="B134" s="6" t="s">
        <v>1773</v>
      </c>
      <c r="C134" s="6" t="s">
        <v>1776</v>
      </c>
      <c r="D134" s="6" t="s">
        <v>3510</v>
      </c>
      <c r="E134" s="7">
        <v>21</v>
      </c>
      <c r="F134" t="str">
        <f>VLOOKUP(B134,'LX900-A'!B:B,1,FALSE)</f>
        <v>277840007-0001</v>
      </c>
    </row>
    <row r="135" spans="1:7" ht="15">
      <c r="A135" s="6" t="s">
        <v>75</v>
      </c>
      <c r="B135" s="6" t="s">
        <v>74</v>
      </c>
      <c r="C135" s="6" t="s">
        <v>77</v>
      </c>
      <c r="D135" s="6" t="s">
        <v>3510</v>
      </c>
      <c r="E135" s="7">
        <v>1</v>
      </c>
      <c r="F135" t="str">
        <f>VLOOKUP(B135,'LX900-A'!B:B,1,FALSE)</f>
        <v>278280001-0001</v>
      </c>
    </row>
    <row r="136" spans="1:7" ht="15">
      <c r="A136" s="8" t="s">
        <v>778</v>
      </c>
      <c r="B136" s="6" t="s">
        <v>777</v>
      </c>
      <c r="C136" s="6" t="s">
        <v>3917</v>
      </c>
      <c r="D136" s="6" t="s">
        <v>3510</v>
      </c>
      <c r="E136" s="7">
        <v>2</v>
      </c>
      <c r="F136" t="str">
        <f>VLOOKUP(B136,'LX900-A'!B:B,1,FALSE)</f>
        <v>280010113-0002</v>
      </c>
      <c r="G136" t="s">
        <v>3918</v>
      </c>
    </row>
    <row r="137" spans="1:7" ht="15">
      <c r="A137" s="6" t="s">
        <v>1951</v>
      </c>
      <c r="B137" s="6" t="s">
        <v>1950</v>
      </c>
      <c r="C137" s="6" t="s">
        <v>1953</v>
      </c>
      <c r="D137" s="6" t="s">
        <v>3510</v>
      </c>
      <c r="E137" s="7">
        <v>1</v>
      </c>
      <c r="F137" t="str">
        <f>VLOOKUP(B137,'LX900-A'!B:B,1,FALSE)</f>
        <v>280110132-0001</v>
      </c>
    </row>
    <row r="138" spans="1:7" ht="15">
      <c r="A138" s="8" t="s">
        <v>2240</v>
      </c>
      <c r="B138" s="6" t="s">
        <v>2239</v>
      </c>
      <c r="C138" s="6" t="s">
        <v>3919</v>
      </c>
      <c r="D138" s="6" t="s">
        <v>3510</v>
      </c>
      <c r="E138" s="7">
        <v>1</v>
      </c>
      <c r="F138" t="str">
        <f>VLOOKUP(B138,'LX900-A'!B:B,1,FALSE)</f>
        <v>280190262-0001</v>
      </c>
      <c r="G138" t="s">
        <v>3908</v>
      </c>
    </row>
    <row r="139" spans="1:7" ht="15">
      <c r="A139" s="6" t="s">
        <v>45</v>
      </c>
      <c r="B139" s="6" t="s">
        <v>44</v>
      </c>
      <c r="C139" s="6" t="s">
        <v>3906</v>
      </c>
      <c r="D139" s="6" t="s">
        <v>3510</v>
      </c>
      <c r="E139" s="7">
        <v>1</v>
      </c>
      <c r="F139" t="str">
        <f>VLOOKUP(B139,'LX900-A'!B:B,1,FALSE)</f>
        <v>280200210-0001</v>
      </c>
    </row>
    <row r="140" spans="1:7" ht="15">
      <c r="A140" s="6" t="s">
        <v>1676</v>
      </c>
      <c r="B140" s="6" t="s">
        <v>1675</v>
      </c>
      <c r="C140" s="6" t="s">
        <v>1678</v>
      </c>
      <c r="D140" s="6" t="s">
        <v>3510</v>
      </c>
      <c r="E140" s="7">
        <v>1</v>
      </c>
      <c r="F140" t="str">
        <f>VLOOKUP(B140,'LX900-A'!B:B,1,FALSE)</f>
        <v>280351085-0001</v>
      </c>
    </row>
    <row r="141" spans="1:7" ht="15">
      <c r="A141" s="6" t="s">
        <v>1683</v>
      </c>
      <c r="B141" s="6" t="s">
        <v>1682</v>
      </c>
      <c r="C141" s="6" t="s">
        <v>578</v>
      </c>
      <c r="D141" s="6" t="s">
        <v>3510</v>
      </c>
      <c r="E141" s="7">
        <v>1</v>
      </c>
      <c r="F141" t="str">
        <f>VLOOKUP(B141,'LX900-A'!B:B,1,FALSE)</f>
        <v>280380338-0001</v>
      </c>
    </row>
    <row r="142" spans="1:7" ht="15">
      <c r="A142" s="8" t="s">
        <v>643</v>
      </c>
      <c r="B142" s="6" t="s">
        <v>642</v>
      </c>
      <c r="C142" s="6" t="s">
        <v>3920</v>
      </c>
      <c r="D142" s="6" t="s">
        <v>3510</v>
      </c>
      <c r="E142" s="7">
        <v>1</v>
      </c>
      <c r="F142" t="str">
        <f>VLOOKUP(B142,'LX900-A'!B:B,1,FALSE)</f>
        <v>280460283-0001</v>
      </c>
      <c r="G142" t="s">
        <v>3921</v>
      </c>
    </row>
    <row r="143" spans="1:7" ht="15">
      <c r="A143" s="6" t="s">
        <v>1980</v>
      </c>
      <c r="B143" s="6" t="s">
        <v>1979</v>
      </c>
      <c r="C143" s="6" t="s">
        <v>1982</v>
      </c>
      <c r="D143" s="6" t="s">
        <v>3510</v>
      </c>
      <c r="E143" s="7">
        <v>1</v>
      </c>
      <c r="F143" t="str">
        <f>VLOOKUP(B143,'LX900-A'!B:B,1,FALSE)</f>
        <v>280580764-0001</v>
      </c>
    </row>
    <row r="144" spans="1:7" ht="15">
      <c r="A144" s="6" t="s">
        <v>1945</v>
      </c>
      <c r="B144" s="6" t="s">
        <v>1944</v>
      </c>
      <c r="C144" s="6" t="s">
        <v>1947</v>
      </c>
      <c r="D144" s="6" t="s">
        <v>3510</v>
      </c>
      <c r="E144" s="7">
        <v>1</v>
      </c>
      <c r="F144" t="str">
        <f>VLOOKUP(B144,'LX900-A'!B:B,1,FALSE)</f>
        <v>280720098-0001</v>
      </c>
    </row>
    <row r="145" spans="1:6" ht="15">
      <c r="A145" s="6" t="s">
        <v>1744</v>
      </c>
      <c r="B145" s="6" t="s">
        <v>1743</v>
      </c>
      <c r="C145" s="6" t="s">
        <v>1707</v>
      </c>
      <c r="D145" s="6" t="s">
        <v>3510</v>
      </c>
      <c r="E145" s="7">
        <v>1</v>
      </c>
      <c r="F145" t="str">
        <f>VLOOKUP(B145,'LX900-A'!B:B,1,FALSE)</f>
        <v>280760727-0001</v>
      </c>
    </row>
    <row r="146" spans="1:6" ht="15">
      <c r="A146" s="6" t="s">
        <v>1744</v>
      </c>
      <c r="B146" s="6" t="s">
        <v>1987</v>
      </c>
      <c r="C146" s="6" t="s">
        <v>1958</v>
      </c>
      <c r="D146" s="6" t="s">
        <v>3510</v>
      </c>
      <c r="E146" s="7">
        <v>1</v>
      </c>
      <c r="F146" t="str">
        <f>VLOOKUP(B146,'LX900-A'!B:B,1,FALSE)</f>
        <v>280760734-0001</v>
      </c>
    </row>
    <row r="147" spans="1:6" ht="15">
      <c r="A147" s="6" t="s">
        <v>1705</v>
      </c>
      <c r="B147" s="6" t="s">
        <v>1704</v>
      </c>
      <c r="C147" s="6" t="s">
        <v>1707</v>
      </c>
      <c r="D147" s="6" t="s">
        <v>3510</v>
      </c>
      <c r="E147" s="7">
        <v>1</v>
      </c>
      <c r="F147" t="str">
        <f>VLOOKUP(B147,'LX900-A'!B:B,1,FALSE)</f>
        <v>280780714-0001</v>
      </c>
    </row>
    <row r="148" spans="1:6" ht="15">
      <c r="A148" s="6" t="s">
        <v>1705</v>
      </c>
      <c r="B148" s="6" t="s">
        <v>1957</v>
      </c>
      <c r="C148" s="6" t="s">
        <v>1958</v>
      </c>
      <c r="D148" s="6" t="s">
        <v>3510</v>
      </c>
      <c r="E148" s="7">
        <v>1</v>
      </c>
      <c r="F148" t="str">
        <f>VLOOKUP(B148,'LX900-A'!B:B,1,FALSE)</f>
        <v>280780720-0001</v>
      </c>
    </row>
    <row r="149" spans="1:6" ht="15">
      <c r="A149" s="6" t="s">
        <v>363</v>
      </c>
      <c r="B149" s="6" t="s">
        <v>97</v>
      </c>
      <c r="C149" s="6" t="s">
        <v>100</v>
      </c>
      <c r="D149" s="6" t="s">
        <v>3510</v>
      </c>
      <c r="E149" s="7">
        <v>4</v>
      </c>
      <c r="F149" t="str">
        <f>VLOOKUP(B149,'LX900-A'!B:B,1,FALSE)</f>
        <v>280800182-0001</v>
      </c>
    </row>
    <row r="150" spans="1:6" ht="15">
      <c r="A150" s="6" t="s">
        <v>533</v>
      </c>
      <c r="B150" s="6" t="s">
        <v>532</v>
      </c>
      <c r="C150" s="6" t="s">
        <v>535</v>
      </c>
      <c r="D150" s="6" t="s">
        <v>3510</v>
      </c>
      <c r="E150" s="7">
        <v>2</v>
      </c>
      <c r="F150" t="str">
        <f>VLOOKUP(B150,'LX900-A'!B:B,1,FALSE)</f>
        <v>281280028-0001</v>
      </c>
    </row>
    <row r="151" spans="1:6" ht="15">
      <c r="A151" s="6" t="s">
        <v>1657</v>
      </c>
      <c r="B151" s="6" t="s">
        <v>1656</v>
      </c>
      <c r="C151" s="6" t="s">
        <v>1659</v>
      </c>
      <c r="D151" s="6" t="s">
        <v>3510</v>
      </c>
      <c r="E151" s="7">
        <v>1</v>
      </c>
      <c r="F151" t="str">
        <f>VLOOKUP(B151,'LX900-A'!B:B,1,FALSE)</f>
        <v>281371730-0001</v>
      </c>
    </row>
    <row r="152" spans="1:6" ht="15">
      <c r="A152" s="6" t="s">
        <v>1665</v>
      </c>
      <c r="B152" s="6" t="s">
        <v>1664</v>
      </c>
      <c r="C152" s="6" t="s">
        <v>1667</v>
      </c>
      <c r="D152" s="6" t="s">
        <v>3510</v>
      </c>
      <c r="E152" s="7">
        <v>1</v>
      </c>
      <c r="F152" t="str">
        <f>VLOOKUP(B152,'LX900-A'!B:B,1,FALSE)</f>
        <v>281570205-0001</v>
      </c>
    </row>
    <row r="153" spans="1:6" ht="15">
      <c r="A153" s="6" t="s">
        <v>1293</v>
      </c>
      <c r="B153" s="6" t="s">
        <v>1292</v>
      </c>
      <c r="C153" s="6" t="s">
        <v>1295</v>
      </c>
      <c r="D153" s="6" t="s">
        <v>3510</v>
      </c>
      <c r="E153" s="7">
        <v>1</v>
      </c>
      <c r="F153" t="str">
        <f>VLOOKUP(B153,'LX900-A'!B:B,1,FALSE)</f>
        <v>281920049-0001</v>
      </c>
    </row>
    <row r="154" spans="1:6" ht="15">
      <c r="A154" s="6" t="s">
        <v>1293</v>
      </c>
      <c r="B154" s="6" t="s">
        <v>1292</v>
      </c>
      <c r="C154" s="6" t="s">
        <v>1295</v>
      </c>
      <c r="D154" s="6" t="s">
        <v>3510</v>
      </c>
      <c r="E154" s="7">
        <v>1</v>
      </c>
      <c r="F154" t="str">
        <f>VLOOKUP(B154,'LX900-A'!B:B,1,FALSE)</f>
        <v>281920049-0001</v>
      </c>
    </row>
    <row r="155" spans="1:6" ht="15">
      <c r="A155" s="6" t="s">
        <v>528</v>
      </c>
      <c r="B155" s="6" t="s">
        <v>527</v>
      </c>
      <c r="C155" s="6" t="s">
        <v>530</v>
      </c>
      <c r="D155" s="6" t="s">
        <v>3510</v>
      </c>
      <c r="E155" s="7">
        <v>2</v>
      </c>
      <c r="F155" t="str">
        <f>VLOOKUP(B155,'LX900-A'!B:B,1,FALSE)</f>
        <v>283410005-0001</v>
      </c>
    </row>
    <row r="156" spans="1:6" ht="15">
      <c r="A156" s="6" t="s">
        <v>630</v>
      </c>
      <c r="B156" s="6" t="s">
        <v>629</v>
      </c>
      <c r="C156" s="6" t="s">
        <v>3922</v>
      </c>
      <c r="D156" s="6" t="s">
        <v>3510</v>
      </c>
      <c r="E156" s="7">
        <v>1</v>
      </c>
      <c r="F156" t="str">
        <f>VLOOKUP(B156,'LX900-A'!B:B,1,FALSE)</f>
        <v>283560002-0001</v>
      </c>
    </row>
    <row r="157" spans="1:6" ht="15">
      <c r="A157" s="6" t="s">
        <v>543</v>
      </c>
      <c r="B157" s="6" t="s">
        <v>542</v>
      </c>
      <c r="C157" s="6" t="s">
        <v>3923</v>
      </c>
      <c r="D157" s="6" t="s">
        <v>3510</v>
      </c>
      <c r="E157" s="7">
        <v>1</v>
      </c>
      <c r="F157" t="str">
        <f>VLOOKUP(B157,'LX900-A'!B:B,1,FALSE)</f>
        <v>283570002-0001</v>
      </c>
    </row>
    <row r="158" spans="1:6" ht="15">
      <c r="A158" s="6" t="s">
        <v>1287</v>
      </c>
      <c r="B158" s="6" t="s">
        <v>1286</v>
      </c>
      <c r="C158" s="6" t="s">
        <v>3924</v>
      </c>
      <c r="D158" s="6" t="s">
        <v>3510</v>
      </c>
      <c r="E158" s="7">
        <v>1</v>
      </c>
      <c r="F158" t="str">
        <f>VLOOKUP(B158,'LX900-A'!B:B,1,FALSE)</f>
        <v>284290006-0001</v>
      </c>
    </row>
    <row r="159" spans="1:6" ht="15">
      <c r="A159" s="6" t="s">
        <v>1740</v>
      </c>
      <c r="B159" s="6" t="s">
        <v>3925</v>
      </c>
      <c r="C159" s="6" t="s">
        <v>3926</v>
      </c>
      <c r="D159" s="6" t="s">
        <v>3510</v>
      </c>
      <c r="E159" s="7">
        <v>1</v>
      </c>
      <c r="F159" t="e">
        <f>VLOOKUP(B159,'LX900-A'!B:B,1,FALSE)</f>
        <v>#N/A</v>
      </c>
    </row>
    <row r="160" spans="1:6" ht="15">
      <c r="A160" s="6" t="s">
        <v>2215</v>
      </c>
      <c r="B160" s="6" t="s">
        <v>2214</v>
      </c>
      <c r="C160" s="6" t="s">
        <v>2217</v>
      </c>
      <c r="D160" s="6" t="s">
        <v>3510</v>
      </c>
      <c r="E160" s="7">
        <v>1</v>
      </c>
      <c r="F160" t="str">
        <f>VLOOKUP(B160,'LX900-A'!B:B,1,FALSE)</f>
        <v>285260008-0001</v>
      </c>
    </row>
    <row r="161" spans="1:6" ht="15">
      <c r="A161" s="6" t="s">
        <v>2225</v>
      </c>
      <c r="B161" s="6" t="s">
        <v>2224</v>
      </c>
      <c r="C161" s="6" t="s">
        <v>2227</v>
      </c>
      <c r="D161" s="6" t="s">
        <v>3510</v>
      </c>
      <c r="E161" s="7">
        <v>1</v>
      </c>
      <c r="F161" t="str">
        <f>VLOOKUP(B161,'LX900-A'!B:B,1,FALSE)</f>
        <v>285370008-0001</v>
      </c>
    </row>
    <row r="162" spans="1:6" ht="15">
      <c r="A162" s="6" t="s">
        <v>3927</v>
      </c>
      <c r="B162" s="6" t="s">
        <v>2122</v>
      </c>
      <c r="C162" s="6" t="s">
        <v>2125</v>
      </c>
      <c r="D162" s="6" t="s">
        <v>3510</v>
      </c>
      <c r="E162" s="7">
        <v>1</v>
      </c>
      <c r="F162" t="str">
        <f>VLOOKUP(B162,'LX900-A'!B:B,1,FALSE)</f>
        <v>285490004-0001</v>
      </c>
    </row>
    <row r="163" spans="1:6" ht="15">
      <c r="A163" s="6" t="s">
        <v>1565</v>
      </c>
      <c r="B163" s="6" t="s">
        <v>1564</v>
      </c>
      <c r="C163" s="6" t="s">
        <v>1567</v>
      </c>
      <c r="D163" s="6" t="s">
        <v>3510</v>
      </c>
      <c r="E163" s="7">
        <v>1</v>
      </c>
      <c r="F163" t="str">
        <f>VLOOKUP(B163,'LX900-A'!B:B,1,FALSE)</f>
        <v>291120537-0001</v>
      </c>
    </row>
    <row r="164" spans="1:6" ht="15">
      <c r="A164" s="6" t="s">
        <v>1311</v>
      </c>
      <c r="B164" s="6" t="s">
        <v>1310</v>
      </c>
      <c r="C164" s="6" t="s">
        <v>3928</v>
      </c>
      <c r="D164" s="6" t="s">
        <v>3510</v>
      </c>
      <c r="E164" s="7">
        <v>1</v>
      </c>
      <c r="F164" t="str">
        <f>VLOOKUP(B164,'LX900-A'!B:B,1,FALSE)</f>
        <v>291500078-0001</v>
      </c>
    </row>
    <row r="165" spans="1:6" ht="15">
      <c r="A165" s="6" t="s">
        <v>1311</v>
      </c>
      <c r="B165" s="6" t="s">
        <v>1310</v>
      </c>
      <c r="C165" s="6" t="s">
        <v>3928</v>
      </c>
      <c r="D165" s="6" t="s">
        <v>3510</v>
      </c>
      <c r="E165" s="7">
        <v>1</v>
      </c>
      <c r="F165" t="str">
        <f>VLOOKUP(B165,'LX900-A'!B:B,1,FALSE)</f>
        <v>291500078-0001</v>
      </c>
    </row>
    <row r="166" spans="1:6" ht="15">
      <c r="A166" s="6" t="s">
        <v>1275</v>
      </c>
      <c r="B166" s="6" t="s">
        <v>1274</v>
      </c>
      <c r="C166" s="6" t="s">
        <v>1277</v>
      </c>
      <c r="D166" s="6" t="s">
        <v>3510</v>
      </c>
      <c r="E166" s="7">
        <v>1</v>
      </c>
      <c r="F166" t="str">
        <f>VLOOKUP(B166,'LX900-A'!B:B,1,FALSE)</f>
        <v>291640200-0001</v>
      </c>
    </row>
    <row r="167" spans="1:6" ht="15">
      <c r="A167" s="6" t="s">
        <v>1298</v>
      </c>
      <c r="B167" s="6" t="s">
        <v>1297</v>
      </c>
      <c r="C167" s="6" t="s">
        <v>1300</v>
      </c>
      <c r="D167" s="6" t="s">
        <v>3510</v>
      </c>
      <c r="E167" s="7">
        <v>1</v>
      </c>
      <c r="F167" t="str">
        <f>VLOOKUP(B167,'LX900-A'!B:B,1,FALSE)</f>
        <v>291650027-0001</v>
      </c>
    </row>
    <row r="168" spans="1:6" ht="15">
      <c r="A168" s="6" t="s">
        <v>1229</v>
      </c>
      <c r="B168" s="6" t="s">
        <v>1228</v>
      </c>
      <c r="C168" s="6" t="s">
        <v>1231</v>
      </c>
      <c r="D168" s="6" t="s">
        <v>3510</v>
      </c>
      <c r="E168" s="7">
        <v>2</v>
      </c>
      <c r="F168" t="str">
        <f>VLOOKUP(B168,'LX900-A'!B:B,1,FALSE)</f>
        <v>291760046-0001</v>
      </c>
    </row>
    <row r="169" spans="1:6" ht="15">
      <c r="A169" s="6" t="s">
        <v>1306</v>
      </c>
      <c r="B169" s="6" t="s">
        <v>1305</v>
      </c>
      <c r="C169" s="6" t="s">
        <v>1308</v>
      </c>
      <c r="D169" s="6" t="s">
        <v>3510</v>
      </c>
      <c r="E169" s="7">
        <v>1</v>
      </c>
      <c r="F169" t="str">
        <f>VLOOKUP(B169,'LX900-A'!B:B,1,FALSE)</f>
        <v>291780189-0001</v>
      </c>
    </row>
    <row r="170" spans="1:6" ht="15">
      <c r="A170" s="6" t="s">
        <v>1224</v>
      </c>
      <c r="B170" s="6" t="s">
        <v>1223</v>
      </c>
      <c r="C170" s="6" t="s">
        <v>1226</v>
      </c>
      <c r="D170" s="6" t="s">
        <v>3510</v>
      </c>
      <c r="E170" s="7">
        <v>1</v>
      </c>
      <c r="F170" t="str">
        <f>VLOOKUP(B170,'LX900-A'!B:B,1,FALSE)</f>
        <v>291800038-0002</v>
      </c>
    </row>
    <row r="171" spans="1:6" ht="15">
      <c r="A171" s="6" t="s">
        <v>1224</v>
      </c>
      <c r="B171" s="6" t="s">
        <v>1223</v>
      </c>
      <c r="C171" s="6" t="s">
        <v>1226</v>
      </c>
      <c r="D171" s="6" t="s">
        <v>3510</v>
      </c>
      <c r="E171" s="7">
        <v>1</v>
      </c>
      <c r="F171" t="str">
        <f>VLOOKUP(B171,'LX900-A'!B:B,1,FALSE)</f>
        <v>291800038-0002</v>
      </c>
    </row>
    <row r="172" spans="1:6" ht="15">
      <c r="A172" s="6" t="s">
        <v>1224</v>
      </c>
      <c r="B172" s="6" t="s">
        <v>1302</v>
      </c>
      <c r="C172" s="6" t="s">
        <v>1303</v>
      </c>
      <c r="D172" s="6" t="s">
        <v>3510</v>
      </c>
      <c r="E172" s="7">
        <v>1</v>
      </c>
      <c r="F172" t="str">
        <f>VLOOKUP(B172,'LX900-A'!B:B,1,FALSE)</f>
        <v>291800040-0001</v>
      </c>
    </row>
    <row r="173" spans="1:6" ht="15">
      <c r="A173" s="6" t="s">
        <v>1349</v>
      </c>
      <c r="B173" s="6" t="s">
        <v>1348</v>
      </c>
      <c r="C173" s="6" t="s">
        <v>1351</v>
      </c>
      <c r="D173" s="6" t="s">
        <v>3510</v>
      </c>
      <c r="E173" s="7">
        <v>1</v>
      </c>
      <c r="F173" t="str">
        <f>VLOOKUP(B173,'LX900-A'!B:B,1,FALSE)</f>
        <v>291950070-0001</v>
      </c>
    </row>
    <row r="174" spans="1:6" ht="15">
      <c r="A174" s="6" t="s">
        <v>1337</v>
      </c>
      <c r="B174" s="6" t="s">
        <v>1336</v>
      </c>
      <c r="C174" s="6" t="s">
        <v>3929</v>
      </c>
      <c r="D174" s="6" t="s">
        <v>3510</v>
      </c>
      <c r="E174" s="7">
        <v>1</v>
      </c>
      <c r="F174" t="str">
        <f>VLOOKUP(B174,'LX900-A'!B:B,1,FALSE)</f>
        <v>291980087-0001</v>
      </c>
    </row>
    <row r="175" spans="1:6" ht="15">
      <c r="A175" s="6" t="s">
        <v>1211</v>
      </c>
      <c r="B175" s="6" t="s">
        <v>1210</v>
      </c>
      <c r="C175" s="6" t="s">
        <v>1213</v>
      </c>
      <c r="D175" s="6" t="s">
        <v>3510</v>
      </c>
      <c r="E175" s="7">
        <v>1</v>
      </c>
      <c r="F175" t="str">
        <f>VLOOKUP(B175,'LX900-A'!B:B,1,FALSE)</f>
        <v>292010072-0001</v>
      </c>
    </row>
    <row r="176" spans="1:6" ht="15">
      <c r="A176" s="6" t="s">
        <v>513</v>
      </c>
      <c r="B176" s="6" t="s">
        <v>512</v>
      </c>
      <c r="C176" s="6" t="s">
        <v>515</v>
      </c>
      <c r="D176" s="6" t="s">
        <v>3510</v>
      </c>
      <c r="E176" s="7">
        <v>1</v>
      </c>
      <c r="F176" t="str">
        <f>VLOOKUP(B176,'LX900-A'!B:B,1,FALSE)</f>
        <v>300121494-0002</v>
      </c>
    </row>
    <row r="177" spans="1:7" ht="15">
      <c r="A177" s="6" t="s">
        <v>1540</v>
      </c>
      <c r="B177" s="6" t="s">
        <v>1539</v>
      </c>
      <c r="C177" s="6" t="s">
        <v>3930</v>
      </c>
      <c r="D177" s="6" t="s">
        <v>3510</v>
      </c>
      <c r="E177" s="7">
        <v>1</v>
      </c>
      <c r="F177" t="str">
        <f>VLOOKUP(B177,'LX900-A'!B:B,1,FALSE)</f>
        <v>300280103-0001</v>
      </c>
    </row>
    <row r="178" spans="1:7" ht="15">
      <c r="A178" s="6" t="s">
        <v>1540</v>
      </c>
      <c r="B178" s="6" t="s">
        <v>1558</v>
      </c>
      <c r="C178" s="6" t="s">
        <v>3931</v>
      </c>
      <c r="D178" s="6" t="s">
        <v>3510</v>
      </c>
      <c r="E178" s="7">
        <v>1</v>
      </c>
      <c r="F178" t="str">
        <f>VLOOKUP(B178,'LX900-A'!B:B,1,FALSE)</f>
        <v>300280104-0001</v>
      </c>
    </row>
    <row r="179" spans="1:7" ht="15">
      <c r="A179" s="6" t="s">
        <v>292</v>
      </c>
      <c r="B179" s="6" t="s">
        <v>291</v>
      </c>
      <c r="C179" s="6" t="s">
        <v>3932</v>
      </c>
      <c r="D179" s="6" t="s">
        <v>3510</v>
      </c>
      <c r="E179" s="7">
        <v>1</v>
      </c>
      <c r="F179" t="str">
        <f>VLOOKUP(B179,'LX900-A'!B:B,1,FALSE)</f>
        <v>300440174-0001</v>
      </c>
    </row>
    <row r="180" spans="1:7" ht="15">
      <c r="A180" s="6" t="s">
        <v>589</v>
      </c>
      <c r="B180" s="6" t="s">
        <v>588</v>
      </c>
      <c r="C180" s="6" t="s">
        <v>591</v>
      </c>
      <c r="D180" s="6" t="s">
        <v>3510</v>
      </c>
      <c r="E180" s="7">
        <v>1</v>
      </c>
      <c r="F180" t="str">
        <f>VLOOKUP(B180,'LX900-A'!B:B,1,FALSE)</f>
        <v>300460112-0006</v>
      </c>
    </row>
    <row r="181" spans="1:7" ht="15">
      <c r="A181" s="6" t="s">
        <v>523</v>
      </c>
      <c r="B181" s="6" t="s">
        <v>522</v>
      </c>
      <c r="C181" s="6" t="s">
        <v>3933</v>
      </c>
      <c r="D181" s="6" t="s">
        <v>3510</v>
      </c>
      <c r="E181" s="7">
        <v>1</v>
      </c>
      <c r="F181" t="str">
        <f>VLOOKUP(B181,'LX900-A'!B:B,1,FALSE)</f>
        <v>300710183-0001</v>
      </c>
    </row>
    <row r="182" spans="1:7" ht="15">
      <c r="A182" s="6" t="s">
        <v>523</v>
      </c>
      <c r="B182" s="6" t="s">
        <v>639</v>
      </c>
      <c r="C182" s="6" t="s">
        <v>3934</v>
      </c>
      <c r="D182" s="6" t="s">
        <v>3510</v>
      </c>
      <c r="E182" s="7">
        <v>1</v>
      </c>
      <c r="F182" t="str">
        <f>VLOOKUP(B182,'LX900-A'!B:B,1,FALSE)</f>
        <v>300710184-0001</v>
      </c>
    </row>
    <row r="183" spans="1:7" ht="15">
      <c r="A183" s="6" t="s">
        <v>594</v>
      </c>
      <c r="B183" s="6" t="s">
        <v>593</v>
      </c>
      <c r="C183" s="6" t="s">
        <v>3935</v>
      </c>
      <c r="D183" s="6" t="s">
        <v>3510</v>
      </c>
      <c r="E183" s="7">
        <v>1</v>
      </c>
      <c r="F183" t="str">
        <f>VLOOKUP(B183,'LX900-A'!B:B,1,FALSE)</f>
        <v>301110188-0001</v>
      </c>
    </row>
    <row r="184" spans="1:7" ht="15">
      <c r="A184" s="6" t="s">
        <v>107</v>
      </c>
      <c r="B184" s="6" t="s">
        <v>106</v>
      </c>
      <c r="C184" s="6" t="s">
        <v>3936</v>
      </c>
      <c r="D184" s="6" t="s">
        <v>3510</v>
      </c>
      <c r="E184" s="7">
        <v>1</v>
      </c>
      <c r="F184" t="str">
        <f>VLOOKUP(B184,'LX900-A'!B:B,1,FALSE)</f>
        <v>302610018-0001</v>
      </c>
    </row>
    <row r="185" spans="1:7" ht="15">
      <c r="A185" s="8" t="s">
        <v>1687</v>
      </c>
      <c r="B185" s="6" t="s">
        <v>1686</v>
      </c>
      <c r="C185" s="6" t="s">
        <v>3937</v>
      </c>
      <c r="D185" s="6" t="s">
        <v>3510</v>
      </c>
      <c r="E185" s="7">
        <v>1</v>
      </c>
      <c r="F185" t="str">
        <f>VLOOKUP(B185,'LX900-A'!B:B,1,FALSE)</f>
        <v>306440014-0001</v>
      </c>
      <c r="G185" t="s">
        <v>3938</v>
      </c>
    </row>
    <row r="186" spans="1:7" ht="15">
      <c r="A186" s="6" t="s">
        <v>761</v>
      </c>
      <c r="B186" s="6" t="s">
        <v>760</v>
      </c>
      <c r="C186" s="6" t="s">
        <v>763</v>
      </c>
      <c r="D186" s="6" t="s">
        <v>3510</v>
      </c>
      <c r="E186" s="7">
        <v>1</v>
      </c>
      <c r="F186" t="str">
        <f>VLOOKUP(B186,'LX900-A'!B:B,1,FALSE)</f>
        <v>310180244-0001</v>
      </c>
    </row>
    <row r="187" spans="1:7" ht="15">
      <c r="A187" s="6" t="s">
        <v>766</v>
      </c>
      <c r="B187" s="6" t="s">
        <v>765</v>
      </c>
      <c r="C187" s="6" t="s">
        <v>768</v>
      </c>
      <c r="D187" s="6" t="s">
        <v>3510</v>
      </c>
      <c r="E187" s="7">
        <v>2</v>
      </c>
      <c r="F187" t="str">
        <f>VLOOKUP(B187,'LX900-A'!B:B,1,FALSE)</f>
        <v>310200123-0001</v>
      </c>
    </row>
    <row r="188" spans="1:7" ht="15">
      <c r="A188" s="6" t="s">
        <v>757</v>
      </c>
      <c r="B188" s="6" t="s">
        <v>756</v>
      </c>
      <c r="C188" s="6" t="s">
        <v>3939</v>
      </c>
      <c r="D188" s="6" t="s">
        <v>3510</v>
      </c>
      <c r="E188" s="7">
        <v>1</v>
      </c>
      <c r="F188" t="str">
        <f>VLOOKUP(B188,'LX900-A'!B:B,1,FALSE)</f>
        <v>310250018-0001</v>
      </c>
    </row>
    <row r="189" spans="1:7" ht="15">
      <c r="A189" s="6" t="s">
        <v>735</v>
      </c>
      <c r="B189" s="6" t="s">
        <v>734</v>
      </c>
      <c r="C189" s="6" t="s">
        <v>737</v>
      </c>
      <c r="D189" s="6" t="s">
        <v>3510</v>
      </c>
      <c r="E189" s="7">
        <v>2</v>
      </c>
      <c r="F189" t="str">
        <f>VLOOKUP(B189,'LX900-A'!B:B,1,FALSE)</f>
        <v>310260051-0001</v>
      </c>
    </row>
    <row r="190" spans="1:7" ht="15">
      <c r="A190" s="6" t="s">
        <v>743</v>
      </c>
      <c r="B190" s="6" t="s">
        <v>742</v>
      </c>
      <c r="C190" s="6" t="s">
        <v>745</v>
      </c>
      <c r="D190" s="6" t="s">
        <v>3510</v>
      </c>
      <c r="E190" s="7">
        <v>1</v>
      </c>
      <c r="F190" t="str">
        <f>VLOOKUP(B190,'LX900-A'!B:B,1,FALSE)</f>
        <v>310290020-0001</v>
      </c>
    </row>
    <row r="191" spans="1:7" ht="15">
      <c r="A191" s="6" t="s">
        <v>730</v>
      </c>
      <c r="B191" s="6" t="s">
        <v>729</v>
      </c>
      <c r="C191" s="6" t="s">
        <v>732</v>
      </c>
      <c r="D191" s="6" t="s">
        <v>3510</v>
      </c>
      <c r="E191" s="7">
        <v>1</v>
      </c>
      <c r="F191" t="str">
        <f>VLOOKUP(B191,'LX900-A'!B:B,1,FALSE)</f>
        <v>310300059-0001</v>
      </c>
    </row>
    <row r="192" spans="1:7" ht="15">
      <c r="A192" s="6" t="s">
        <v>725</v>
      </c>
      <c r="B192" s="6" t="s">
        <v>724</v>
      </c>
      <c r="C192" s="6" t="s">
        <v>727</v>
      </c>
      <c r="D192" s="6" t="s">
        <v>3510</v>
      </c>
      <c r="E192" s="7">
        <v>1</v>
      </c>
      <c r="F192" t="str">
        <f>VLOOKUP(B192,'LX900-A'!B:B,1,FALSE)</f>
        <v>310310073-0001</v>
      </c>
    </row>
    <row r="193" spans="1:7" ht="15">
      <c r="A193" s="6" t="s">
        <v>720</v>
      </c>
      <c r="B193" s="6" t="s">
        <v>719</v>
      </c>
      <c r="C193" s="6" t="s">
        <v>722</v>
      </c>
      <c r="D193" s="6" t="s">
        <v>3510</v>
      </c>
      <c r="E193" s="7">
        <v>2</v>
      </c>
      <c r="F193" t="str">
        <f>VLOOKUP(B193,'LX900-A'!B:B,1,FALSE)</f>
        <v>310370071-0001</v>
      </c>
    </row>
    <row r="194" spans="1:7" ht="15">
      <c r="A194" s="6" t="s">
        <v>710</v>
      </c>
      <c r="B194" s="6" t="s">
        <v>709</v>
      </c>
      <c r="C194" s="6" t="s">
        <v>712</v>
      </c>
      <c r="D194" s="6" t="s">
        <v>3510</v>
      </c>
      <c r="E194" s="7">
        <v>1</v>
      </c>
      <c r="F194" t="str">
        <f>VLOOKUP(B194,'LX900-A'!B:B,1,FALSE)</f>
        <v>310390066-0001</v>
      </c>
    </row>
    <row r="195" spans="1:7" ht="15">
      <c r="A195" s="6" t="s">
        <v>715</v>
      </c>
      <c r="B195" s="6" t="s">
        <v>714</v>
      </c>
      <c r="C195" s="6" t="s">
        <v>717</v>
      </c>
      <c r="D195" s="6" t="s">
        <v>3510</v>
      </c>
      <c r="E195" s="7">
        <v>2</v>
      </c>
      <c r="F195" t="str">
        <f>VLOOKUP(B195,'LX900-A'!B:B,1,FALSE)</f>
        <v>310410031-0001</v>
      </c>
    </row>
    <row r="196" spans="1:7" ht="15">
      <c r="A196" s="6" t="s">
        <v>939</v>
      </c>
      <c r="B196" s="6" t="s">
        <v>938</v>
      </c>
      <c r="C196" s="6" t="s">
        <v>941</v>
      </c>
      <c r="D196" s="6" t="s">
        <v>3510</v>
      </c>
      <c r="E196" s="7">
        <v>1</v>
      </c>
      <c r="F196" t="str">
        <f>VLOOKUP(B196,'LX900-A'!B:B,1,FALSE)</f>
        <v>310790665-0001</v>
      </c>
    </row>
    <row r="197" spans="1:7" ht="15">
      <c r="A197" s="6" t="s">
        <v>913</v>
      </c>
      <c r="B197" s="6" t="s">
        <v>912</v>
      </c>
      <c r="C197" s="6" t="s">
        <v>915</v>
      </c>
      <c r="D197" s="6" t="s">
        <v>3510</v>
      </c>
      <c r="E197" s="7">
        <v>2</v>
      </c>
      <c r="F197" t="str">
        <f>VLOOKUP(B197,'LX900-A'!B:B,1,FALSE)</f>
        <v>311100044-0001</v>
      </c>
    </row>
    <row r="198" spans="1:7" ht="15">
      <c r="A198" s="6" t="s">
        <v>969</v>
      </c>
      <c r="B198" s="6" t="s">
        <v>968</v>
      </c>
      <c r="C198" s="6" t="s">
        <v>915</v>
      </c>
      <c r="D198" s="6" t="s">
        <v>3510</v>
      </c>
      <c r="E198" s="7">
        <v>1</v>
      </c>
      <c r="F198" t="str">
        <f>VLOOKUP(B198,'LX900-A'!B:B,1,FALSE)</f>
        <v>311410213-0001</v>
      </c>
    </row>
    <row r="199" spans="1:7" ht="15">
      <c r="A199" s="8" t="s">
        <v>969</v>
      </c>
      <c r="B199" s="6" t="s">
        <v>998</v>
      </c>
      <c r="C199" s="6" t="s">
        <v>3940</v>
      </c>
      <c r="D199" s="6" t="s">
        <v>3510</v>
      </c>
      <c r="E199" s="7">
        <v>1</v>
      </c>
      <c r="F199" t="str">
        <f>VLOOKUP(B199,'LX900-A'!B:B,1,FALSE)</f>
        <v>311410216-0001</v>
      </c>
      <c r="G199" t="s">
        <v>3941</v>
      </c>
    </row>
    <row r="200" spans="1:7" ht="15">
      <c r="A200" s="6" t="s">
        <v>962</v>
      </c>
      <c r="B200" s="6" t="s">
        <v>961</v>
      </c>
      <c r="C200" s="6" t="s">
        <v>951</v>
      </c>
      <c r="D200" s="6" t="s">
        <v>3510</v>
      </c>
      <c r="E200" s="7">
        <v>1</v>
      </c>
      <c r="F200" t="str">
        <f>VLOOKUP(B200,'LX900-A'!B:B,1,FALSE)</f>
        <v>311430146-0001</v>
      </c>
    </row>
    <row r="201" spans="1:7" ht="15">
      <c r="A201" s="6" t="s">
        <v>949</v>
      </c>
      <c r="B201" s="6" t="s">
        <v>948</v>
      </c>
      <c r="C201" s="6" t="s">
        <v>951</v>
      </c>
      <c r="D201" s="6" t="s">
        <v>3510</v>
      </c>
      <c r="E201" s="7">
        <v>1</v>
      </c>
      <c r="F201" t="str">
        <f>VLOOKUP(B201,'LX900-A'!B:B,1,FALSE)</f>
        <v>311440020-0001</v>
      </c>
    </row>
    <row r="202" spans="1:7" ht="15">
      <c r="A202" s="6" t="s">
        <v>1475</v>
      </c>
      <c r="B202" s="6" t="s">
        <v>3942</v>
      </c>
      <c r="C202" s="6" t="s">
        <v>3943</v>
      </c>
      <c r="D202" s="6" t="s">
        <v>18</v>
      </c>
      <c r="E202" s="7">
        <v>1</v>
      </c>
      <c r="F202" t="e">
        <f>VLOOKUP(B202,'LX900-A'!B:B,1,FALSE)</f>
        <v>#N/A</v>
      </c>
    </row>
    <row r="203" spans="1:7" ht="15">
      <c r="A203" s="6" t="s">
        <v>1355</v>
      </c>
      <c r="B203" s="6" t="s">
        <v>3944</v>
      </c>
      <c r="C203" s="6" t="s">
        <v>3943</v>
      </c>
      <c r="D203" s="6" t="s">
        <v>18</v>
      </c>
      <c r="E203" s="7">
        <v>1</v>
      </c>
      <c r="F203" t="e">
        <f>VLOOKUP(B203,'LX900-A'!B:B,1,FALSE)</f>
        <v>#N/A</v>
      </c>
    </row>
    <row r="204" spans="1:7" ht="15">
      <c r="A204" s="6" t="s">
        <v>1500</v>
      </c>
      <c r="B204" s="6" t="s">
        <v>1499</v>
      </c>
      <c r="C204" s="6" t="s">
        <v>1502</v>
      </c>
      <c r="D204" s="6" t="s">
        <v>3510</v>
      </c>
      <c r="E204" s="7">
        <v>1</v>
      </c>
      <c r="F204" t="str">
        <f>VLOOKUP(B204,'LX900-A'!B:B,1,FALSE)</f>
        <v>311880410-0001</v>
      </c>
    </row>
    <row r="205" spans="1:7" ht="15">
      <c r="A205" s="6" t="s">
        <v>1573</v>
      </c>
      <c r="B205" s="6" t="s">
        <v>1572</v>
      </c>
      <c r="C205" s="6" t="s">
        <v>3945</v>
      </c>
      <c r="D205" s="6" t="s">
        <v>3510</v>
      </c>
      <c r="E205" s="7">
        <v>1</v>
      </c>
      <c r="F205" t="str">
        <f>VLOOKUP(B205,'LX900-A'!B:B,1,FALSE)</f>
        <v>311890019-0001</v>
      </c>
    </row>
    <row r="206" spans="1:7" ht="15">
      <c r="A206" s="6" t="s">
        <v>1548</v>
      </c>
      <c r="B206" s="6" t="s">
        <v>1547</v>
      </c>
      <c r="C206" s="6" t="s">
        <v>1550</v>
      </c>
      <c r="D206" s="6" t="s">
        <v>3510</v>
      </c>
      <c r="E206" s="7">
        <v>1</v>
      </c>
      <c r="F206" t="str">
        <f>VLOOKUP(B206,'LX900-A'!B:B,1,FALSE)</f>
        <v>311970502-0001</v>
      </c>
    </row>
    <row r="207" spans="1:7" ht="15">
      <c r="A207" s="6" t="s">
        <v>1532</v>
      </c>
      <c r="B207" s="6" t="s">
        <v>1531</v>
      </c>
      <c r="C207" s="6" t="s">
        <v>3946</v>
      </c>
      <c r="D207" s="6" t="s">
        <v>3510</v>
      </c>
      <c r="E207" s="7">
        <v>2</v>
      </c>
      <c r="F207" t="str">
        <f>VLOOKUP(B207,'LX900-A'!B:B,1,FALSE)</f>
        <v>312140089-0001</v>
      </c>
    </row>
    <row r="208" spans="1:7" ht="15">
      <c r="A208" s="6" t="s">
        <v>1442</v>
      </c>
      <c r="B208" s="6" t="s">
        <v>1441</v>
      </c>
      <c r="C208" s="6" t="s">
        <v>3947</v>
      </c>
      <c r="D208" s="6" t="s">
        <v>18</v>
      </c>
      <c r="E208" s="7">
        <v>1</v>
      </c>
      <c r="F208" t="str">
        <f>VLOOKUP(B208,'LX900-A'!B:B,1,FALSE)</f>
        <v>312150183-0001</v>
      </c>
    </row>
    <row r="209" spans="1:7" ht="15">
      <c r="A209" s="6" t="s">
        <v>1396</v>
      </c>
      <c r="B209" s="6" t="s">
        <v>1395</v>
      </c>
      <c r="C209" s="6" t="s">
        <v>3947</v>
      </c>
      <c r="D209" s="6" t="s">
        <v>18</v>
      </c>
      <c r="E209" s="7">
        <v>1</v>
      </c>
      <c r="F209" t="str">
        <f>VLOOKUP(B209,'LX900-A'!B:B,1,FALSE)</f>
        <v>312160193-0001</v>
      </c>
    </row>
    <row r="210" spans="1:7" ht="15">
      <c r="A210" s="6" t="s">
        <v>1510</v>
      </c>
      <c r="B210" s="6" t="s">
        <v>1509</v>
      </c>
      <c r="C210" s="6" t="s">
        <v>1512</v>
      </c>
      <c r="D210" s="6" t="s">
        <v>3510</v>
      </c>
      <c r="E210" s="7">
        <v>1</v>
      </c>
      <c r="F210" t="str">
        <f>VLOOKUP(B210,'LX900-A'!B:B,1,FALSE)</f>
        <v>312940020-0001</v>
      </c>
    </row>
    <row r="211" spans="1:7" ht="15">
      <c r="A211" s="6" t="s">
        <v>1391</v>
      </c>
      <c r="B211" s="6" t="s">
        <v>1463</v>
      </c>
      <c r="C211" s="6" t="s">
        <v>1464</v>
      </c>
      <c r="D211" s="6" t="s">
        <v>3510</v>
      </c>
      <c r="E211" s="7">
        <v>1</v>
      </c>
      <c r="F211" t="str">
        <f>VLOOKUP(B211,'LX900-A'!B:B,1,FALSE)</f>
        <v>314040007-0001</v>
      </c>
    </row>
    <row r="212" spans="1:7" ht="15">
      <c r="A212" s="6" t="s">
        <v>1391</v>
      </c>
      <c r="B212" s="6" t="s">
        <v>1390</v>
      </c>
      <c r="C212" s="6" t="s">
        <v>1393</v>
      </c>
      <c r="D212" s="6" t="s">
        <v>3510</v>
      </c>
      <c r="E212" s="7">
        <v>1</v>
      </c>
      <c r="F212" t="str">
        <f>VLOOKUP(B212,'LX900-A'!B:B,1,FALSE)</f>
        <v>314040008-0001</v>
      </c>
    </row>
    <row r="213" spans="1:7" ht="15">
      <c r="A213" s="6" t="s">
        <v>926</v>
      </c>
      <c r="B213" s="6" t="s">
        <v>925</v>
      </c>
      <c r="C213" s="6" t="s">
        <v>3948</v>
      </c>
      <c r="D213" s="6" t="s">
        <v>3510</v>
      </c>
      <c r="E213" s="7">
        <v>1</v>
      </c>
      <c r="F213" t="str">
        <f>VLOOKUP(B213,'LX900-A'!B:B,1,FALSE)</f>
        <v>314410004-0001</v>
      </c>
    </row>
    <row r="214" spans="1:7" ht="15">
      <c r="A214" s="6" t="s">
        <v>832</v>
      </c>
      <c r="B214" s="6" t="s">
        <v>831</v>
      </c>
      <c r="C214" s="6" t="s">
        <v>834</v>
      </c>
      <c r="D214" s="6" t="s">
        <v>3510</v>
      </c>
      <c r="E214" s="7">
        <v>1</v>
      </c>
      <c r="F214" t="str">
        <f>VLOOKUP(B214,'LX900-A'!B:B,1,FALSE)</f>
        <v>320240610-0001</v>
      </c>
    </row>
    <row r="215" spans="1:7" ht="15">
      <c r="A215" s="8" t="s">
        <v>868</v>
      </c>
      <c r="B215" s="6" t="s">
        <v>867</v>
      </c>
      <c r="C215" s="6" t="s">
        <v>3949</v>
      </c>
      <c r="D215" s="6" t="s">
        <v>3510</v>
      </c>
      <c r="E215" s="7">
        <v>1</v>
      </c>
      <c r="F215" t="str">
        <f>VLOOKUP(B215,'LX900-A'!B:B,1,FALSE)</f>
        <v>320820034-0001</v>
      </c>
      <c r="G215" t="s">
        <v>3950</v>
      </c>
    </row>
    <row r="216" spans="1:7" ht="15">
      <c r="A216" s="6" t="s">
        <v>3951</v>
      </c>
      <c r="B216" s="6" t="s">
        <v>1857</v>
      </c>
      <c r="C216" s="6" t="s">
        <v>1860</v>
      </c>
      <c r="D216" s="6" t="s">
        <v>3510</v>
      </c>
      <c r="E216" s="7">
        <v>1</v>
      </c>
      <c r="F216" t="str">
        <f>VLOOKUP(B216,'LX900-A'!B:B,1,FALSE)</f>
        <v>330011325-0001</v>
      </c>
    </row>
    <row r="217" spans="1:7" ht="15">
      <c r="A217" s="6" t="s">
        <v>1909</v>
      </c>
      <c r="B217" s="6" t="s">
        <v>1908</v>
      </c>
      <c r="C217" s="6" t="s">
        <v>578</v>
      </c>
      <c r="D217" s="6" t="s">
        <v>3510</v>
      </c>
      <c r="E217" s="7">
        <v>1</v>
      </c>
      <c r="F217" t="str">
        <f>VLOOKUP(B217,'LX900-A'!B:B,1,FALSE)</f>
        <v>330220002-0001</v>
      </c>
    </row>
    <row r="218" spans="1:7" ht="15">
      <c r="A218" s="6" t="s">
        <v>2182</v>
      </c>
      <c r="B218" s="6" t="s">
        <v>2181</v>
      </c>
      <c r="C218" s="6" t="s">
        <v>2184</v>
      </c>
      <c r="D218" s="6" t="s">
        <v>3510</v>
      </c>
      <c r="E218" s="7">
        <v>1</v>
      </c>
      <c r="F218" t="str">
        <f>VLOOKUP(B218,'LX900-A'!B:B,1,FALSE)</f>
        <v>330250211-0001</v>
      </c>
    </row>
    <row r="219" spans="1:7" ht="15">
      <c r="A219" s="6" t="s">
        <v>2010</v>
      </c>
      <c r="B219" s="6" t="s">
        <v>2009</v>
      </c>
      <c r="C219" s="6" t="s">
        <v>3952</v>
      </c>
      <c r="D219" s="6" t="s">
        <v>3510</v>
      </c>
      <c r="E219" s="7">
        <v>1</v>
      </c>
      <c r="F219" t="str">
        <f>VLOOKUP(B219,'LX900-A'!B:B,1,FALSE)</f>
        <v>331190063-0001</v>
      </c>
    </row>
    <row r="220" spans="1:7" ht="15">
      <c r="A220" s="6" t="s">
        <v>2024</v>
      </c>
      <c r="B220" s="6" t="s">
        <v>2023</v>
      </c>
      <c r="C220" s="6" t="s">
        <v>3953</v>
      </c>
      <c r="D220" s="6" t="s">
        <v>3510</v>
      </c>
      <c r="E220" s="7">
        <v>1</v>
      </c>
      <c r="F220" t="str">
        <f>VLOOKUP(B220,'LX900-A'!B:B,1,FALSE)</f>
        <v>331320009-0001</v>
      </c>
    </row>
    <row r="221" spans="1:7" ht="15">
      <c r="A221" s="6" t="s">
        <v>2002</v>
      </c>
      <c r="B221" s="6" t="s">
        <v>2001</v>
      </c>
      <c r="C221" s="6" t="s">
        <v>3954</v>
      </c>
      <c r="D221" s="6" t="s">
        <v>3510</v>
      </c>
      <c r="E221" s="7">
        <v>1</v>
      </c>
      <c r="F221" t="str">
        <f>VLOOKUP(B221,'LX900-A'!B:B,1,FALSE)</f>
        <v>331410300-0001</v>
      </c>
    </row>
    <row r="222" spans="1:7" ht="15">
      <c r="A222" s="6" t="s">
        <v>2002</v>
      </c>
      <c r="B222" s="6" t="s">
        <v>2016</v>
      </c>
      <c r="C222" s="6" t="s">
        <v>3955</v>
      </c>
      <c r="D222" s="6" t="s">
        <v>3510</v>
      </c>
      <c r="E222" s="7">
        <v>1</v>
      </c>
      <c r="F222" t="str">
        <f>VLOOKUP(B222,'LX900-A'!B:B,1,FALSE)</f>
        <v>331410301-0001</v>
      </c>
    </row>
    <row r="223" spans="1:7" ht="15">
      <c r="A223" s="6" t="s">
        <v>2176</v>
      </c>
      <c r="B223" s="6" t="s">
        <v>2175</v>
      </c>
      <c r="C223" s="6" t="s">
        <v>2178</v>
      </c>
      <c r="D223" s="6" t="s">
        <v>3510</v>
      </c>
      <c r="E223" s="7">
        <v>1</v>
      </c>
      <c r="F223" t="str">
        <f>VLOOKUP(B223,'LX900-A'!B:B,1,FALSE)</f>
        <v>331990011-0001</v>
      </c>
    </row>
    <row r="224" spans="1:7" ht="15">
      <c r="A224" s="6" t="s">
        <v>1796</v>
      </c>
      <c r="B224" s="6" t="s">
        <v>1795</v>
      </c>
      <c r="C224" s="6" t="s">
        <v>1798</v>
      </c>
      <c r="D224" s="6" t="s">
        <v>3510</v>
      </c>
      <c r="E224" s="7">
        <v>1</v>
      </c>
      <c r="F224" t="str">
        <f>VLOOKUP(B224,'LX900-A'!B:B,1,FALSE)</f>
        <v>340020110-0004</v>
      </c>
    </row>
    <row r="225" spans="1:6" ht="15">
      <c r="A225" s="6" t="s">
        <v>1833</v>
      </c>
      <c r="B225" s="6" t="s">
        <v>1832</v>
      </c>
      <c r="C225" s="6" t="s">
        <v>1798</v>
      </c>
      <c r="D225" s="6" t="s">
        <v>3510</v>
      </c>
      <c r="E225" s="7">
        <v>1</v>
      </c>
      <c r="F225" t="str">
        <f>VLOOKUP(B225,'LX900-A'!B:B,1,FALSE)</f>
        <v>340030105-0004</v>
      </c>
    </row>
    <row r="226" spans="1:6" ht="15">
      <c r="A226" s="6" t="s">
        <v>667</v>
      </c>
      <c r="B226" s="6" t="s">
        <v>666</v>
      </c>
      <c r="C226" s="6" t="s">
        <v>669</v>
      </c>
      <c r="D226" s="6" t="s">
        <v>3510</v>
      </c>
      <c r="E226" s="7">
        <v>1</v>
      </c>
      <c r="F226" t="str">
        <f>VLOOKUP(B226,'LX900-A'!B:B,1,FALSE)</f>
        <v>340310832-0001</v>
      </c>
    </row>
    <row r="227" spans="1:6" ht="15">
      <c r="A227" s="6" t="s">
        <v>1913</v>
      </c>
      <c r="B227" s="6" t="s">
        <v>1912</v>
      </c>
      <c r="C227" s="6" t="s">
        <v>1915</v>
      </c>
      <c r="D227" s="6" t="s">
        <v>3510</v>
      </c>
      <c r="E227" s="7">
        <v>1</v>
      </c>
      <c r="F227" t="str">
        <f>VLOOKUP(B227,'LX900-A'!B:B,1,FALSE)</f>
        <v>340520113-0001</v>
      </c>
    </row>
    <row r="228" spans="1:6" ht="15">
      <c r="A228" s="6" t="s">
        <v>1962</v>
      </c>
      <c r="B228" s="6" t="s">
        <v>1961</v>
      </c>
      <c r="C228" s="6" t="s">
        <v>1964</v>
      </c>
      <c r="D228" s="6" t="s">
        <v>3510</v>
      </c>
      <c r="E228" s="7">
        <v>1</v>
      </c>
      <c r="F228" t="str">
        <f>VLOOKUP(B228,'LX900-A'!B:B,1,FALSE)</f>
        <v>340540261-0001</v>
      </c>
    </row>
    <row r="229" spans="1:6" ht="15">
      <c r="A229" s="6" t="s">
        <v>1996</v>
      </c>
      <c r="B229" s="6" t="s">
        <v>1995</v>
      </c>
      <c r="C229" s="6" t="s">
        <v>578</v>
      </c>
      <c r="D229" s="6" t="s">
        <v>3510</v>
      </c>
      <c r="E229" s="7">
        <v>1</v>
      </c>
      <c r="F229" t="str">
        <f>VLOOKUP(B229,'LX900-A'!B:B,1,FALSE)</f>
        <v>340580029-0001</v>
      </c>
    </row>
    <row r="230" spans="1:6" ht="15">
      <c r="A230" s="6" t="s">
        <v>1972</v>
      </c>
      <c r="B230" s="6" t="s">
        <v>1971</v>
      </c>
      <c r="C230" s="6" t="s">
        <v>578</v>
      </c>
      <c r="D230" s="6" t="s">
        <v>3510</v>
      </c>
      <c r="E230" s="7">
        <v>1</v>
      </c>
      <c r="F230" t="str">
        <f>VLOOKUP(B230,'LX900-A'!B:B,1,FALSE)</f>
        <v>340660416-0001</v>
      </c>
    </row>
    <row r="231" spans="1:6" ht="15">
      <c r="A231" s="6" t="s">
        <v>1918</v>
      </c>
      <c r="B231" s="6" t="s">
        <v>1917</v>
      </c>
      <c r="C231" s="6" t="s">
        <v>578</v>
      </c>
      <c r="D231" s="6" t="s">
        <v>3510</v>
      </c>
      <c r="E231" s="7">
        <v>1</v>
      </c>
      <c r="F231" t="str">
        <f>VLOOKUP(B231,'LX900-A'!B:B,1,FALSE)</f>
        <v>340670261-0001</v>
      </c>
    </row>
    <row r="232" spans="1:6" ht="15">
      <c r="A232" s="6" t="s">
        <v>1818</v>
      </c>
      <c r="B232" s="6" t="s">
        <v>1817</v>
      </c>
      <c r="C232" s="6" t="s">
        <v>578</v>
      </c>
      <c r="D232" s="6" t="s">
        <v>3510</v>
      </c>
      <c r="E232" s="7">
        <v>1</v>
      </c>
      <c r="F232" t="str">
        <f>VLOOKUP(B232,'LX900-A'!B:B,1,FALSE)</f>
        <v>340750773-0001</v>
      </c>
    </row>
    <row r="233" spans="1:6" ht="15">
      <c r="A233" s="6" t="s">
        <v>635</v>
      </c>
      <c r="B233" s="6" t="s">
        <v>634</v>
      </c>
      <c r="C233" s="6" t="s">
        <v>637</v>
      </c>
      <c r="D233" s="6" t="s">
        <v>3510</v>
      </c>
      <c r="E233" s="7">
        <v>1</v>
      </c>
      <c r="F233" t="str">
        <f>VLOOKUP(B233,'LX900-A'!B:B,1,FALSE)</f>
        <v>340770060-0001</v>
      </c>
    </row>
    <row r="234" spans="1:6" ht="15">
      <c r="A234" s="6" t="s">
        <v>1825</v>
      </c>
      <c r="B234" s="6" t="s">
        <v>1824</v>
      </c>
      <c r="C234" s="6" t="s">
        <v>578</v>
      </c>
      <c r="D234" s="6" t="s">
        <v>3510</v>
      </c>
      <c r="E234" s="7">
        <v>1</v>
      </c>
      <c r="F234" t="str">
        <f>VLOOKUP(B234,'LX900-A'!B:B,1,FALSE)</f>
        <v>340870814-0001</v>
      </c>
    </row>
    <row r="235" spans="1:6" ht="15">
      <c r="A235" s="6" t="s">
        <v>549</v>
      </c>
      <c r="B235" s="6" t="s">
        <v>548</v>
      </c>
      <c r="C235" s="6" t="s">
        <v>3956</v>
      </c>
      <c r="D235" s="6" t="s">
        <v>3510</v>
      </c>
      <c r="E235" s="7">
        <v>1</v>
      </c>
      <c r="F235" t="str">
        <f>VLOOKUP(B235,'LX900-A'!B:B,1,FALSE)</f>
        <v>340890017-0001</v>
      </c>
    </row>
    <row r="236" spans="1:6" ht="15">
      <c r="A236" s="6" t="s">
        <v>1781</v>
      </c>
      <c r="B236" s="6" t="s">
        <v>1780</v>
      </c>
      <c r="C236" s="6" t="s">
        <v>578</v>
      </c>
      <c r="D236" s="6" t="s">
        <v>3510</v>
      </c>
      <c r="E236" s="7">
        <v>1</v>
      </c>
      <c r="F236" t="str">
        <f>VLOOKUP(B236,'LX900-A'!B:B,1,FALSE)</f>
        <v>341150198-0001</v>
      </c>
    </row>
    <row r="237" spans="1:6" ht="15">
      <c r="A237" s="6" t="s">
        <v>1845</v>
      </c>
      <c r="B237" s="6" t="s">
        <v>1844</v>
      </c>
      <c r="C237" s="6" t="s">
        <v>578</v>
      </c>
      <c r="D237" s="6" t="s">
        <v>3510</v>
      </c>
      <c r="E237" s="7">
        <v>1</v>
      </c>
      <c r="F237" t="str">
        <f>VLOOKUP(B237,'LX900-A'!B:B,1,FALSE)</f>
        <v>341170201-0001</v>
      </c>
    </row>
    <row r="238" spans="1:6" ht="15">
      <c r="A238" s="6" t="s">
        <v>1767</v>
      </c>
      <c r="B238" s="6" t="s">
        <v>1766</v>
      </c>
      <c r="C238" s="6" t="s">
        <v>1769</v>
      </c>
      <c r="D238" s="6" t="s">
        <v>3510</v>
      </c>
      <c r="E238" s="7">
        <v>1</v>
      </c>
      <c r="F238" t="str">
        <f>VLOOKUP(B238,'LX900-A'!B:B,1,FALSE)</f>
        <v>341190038-0001</v>
      </c>
    </row>
    <row r="239" spans="1:6" ht="15">
      <c r="A239" s="6" t="s">
        <v>1852</v>
      </c>
      <c r="B239" s="6" t="s">
        <v>1851</v>
      </c>
      <c r="C239" s="6" t="s">
        <v>1769</v>
      </c>
      <c r="D239" s="6" t="s">
        <v>3510</v>
      </c>
      <c r="E239" s="7">
        <v>1</v>
      </c>
      <c r="F239" t="str">
        <f>VLOOKUP(B239,'LX900-A'!B:B,1,FALSE)</f>
        <v>341200039-0001</v>
      </c>
    </row>
    <row r="240" spans="1:6" ht="15">
      <c r="A240" s="6" t="s">
        <v>1596</v>
      </c>
      <c r="B240" s="6" t="s">
        <v>1595</v>
      </c>
      <c r="C240" s="6" t="s">
        <v>578</v>
      </c>
      <c r="D240" s="6" t="s">
        <v>3510</v>
      </c>
      <c r="E240" s="7">
        <v>1</v>
      </c>
      <c r="F240" t="str">
        <f>VLOOKUP(B240,'LX900-A'!B:B,1,FALSE)</f>
        <v>341210471-0001</v>
      </c>
    </row>
    <row r="241" spans="1:6" ht="15">
      <c r="A241" s="6" t="s">
        <v>1579</v>
      </c>
      <c r="B241" s="6" t="s">
        <v>1578</v>
      </c>
      <c r="C241" s="6" t="s">
        <v>3957</v>
      </c>
      <c r="D241" s="6" t="s">
        <v>3510</v>
      </c>
      <c r="E241" s="7">
        <v>1</v>
      </c>
      <c r="F241" t="str">
        <f>VLOOKUP(B241,'LX900-A'!B:B,1,FALSE)</f>
        <v>341340112-0001</v>
      </c>
    </row>
    <row r="242" spans="1:6" ht="15">
      <c r="A242" s="6" t="s">
        <v>1693</v>
      </c>
      <c r="B242" s="6" t="s">
        <v>1692</v>
      </c>
      <c r="C242" s="6" t="s">
        <v>1695</v>
      </c>
      <c r="D242" s="6" t="s">
        <v>3510</v>
      </c>
      <c r="E242" s="7">
        <v>1</v>
      </c>
      <c r="F242" t="str">
        <f>VLOOKUP(B242,'LX900-A'!B:B,1,FALSE)</f>
        <v>341430763-0002</v>
      </c>
    </row>
    <row r="243" spans="1:6" ht="15">
      <c r="A243" s="6" t="s">
        <v>1715</v>
      </c>
      <c r="B243" s="6" t="s">
        <v>1737</v>
      </c>
      <c r="C243" s="6" t="s">
        <v>1464</v>
      </c>
      <c r="D243" s="6" t="s">
        <v>3510</v>
      </c>
      <c r="E243" s="7">
        <v>1</v>
      </c>
      <c r="F243" t="str">
        <f>VLOOKUP(B243,'LX900-A'!B:B,1,FALSE)</f>
        <v>341690073-0001</v>
      </c>
    </row>
    <row r="244" spans="1:6" ht="15">
      <c r="A244" s="6" t="s">
        <v>1715</v>
      </c>
      <c r="B244" s="6" t="s">
        <v>1714</v>
      </c>
      <c r="C244" s="6" t="s">
        <v>1393</v>
      </c>
      <c r="D244" s="6" t="s">
        <v>3510</v>
      </c>
      <c r="E244" s="7">
        <v>1</v>
      </c>
      <c r="F244" t="str">
        <f>VLOOKUP(B244,'LX900-A'!B:B,1,FALSE)</f>
        <v>341690074-0001</v>
      </c>
    </row>
    <row r="245" spans="1:6" ht="15">
      <c r="A245" s="6" t="s">
        <v>790</v>
      </c>
      <c r="B245" s="6" t="s">
        <v>789</v>
      </c>
      <c r="C245" s="6" t="s">
        <v>792</v>
      </c>
      <c r="D245" s="6" t="s">
        <v>3510</v>
      </c>
      <c r="E245" s="7">
        <v>1</v>
      </c>
      <c r="F245" t="str">
        <f>VLOOKUP(B245,'LX900-A'!B:B,1,FALSE)</f>
        <v>341700111-0001</v>
      </c>
    </row>
    <row r="246" spans="1:6" ht="15">
      <c r="A246" s="6" t="s">
        <v>873</v>
      </c>
      <c r="B246" s="6" t="s">
        <v>872</v>
      </c>
      <c r="C246" s="6" t="s">
        <v>875</v>
      </c>
      <c r="D246" s="6" t="s">
        <v>3510</v>
      </c>
      <c r="E246" s="7">
        <v>1</v>
      </c>
      <c r="F246" t="str">
        <f>VLOOKUP(B246,'LX900-A'!B:B,1,FALSE)</f>
        <v>341710030-0001</v>
      </c>
    </row>
    <row r="247" spans="1:6" ht="15">
      <c r="A247" s="6" t="s">
        <v>873</v>
      </c>
      <c r="B247" s="6" t="s">
        <v>890</v>
      </c>
      <c r="C247" s="6" t="s">
        <v>891</v>
      </c>
      <c r="D247" s="6" t="s">
        <v>3510</v>
      </c>
      <c r="E247" s="7">
        <v>1</v>
      </c>
      <c r="F247" t="str">
        <f>VLOOKUP(B247,'LX900-A'!B:B,1,FALSE)</f>
        <v>341710031-0001</v>
      </c>
    </row>
    <row r="248" spans="1:6" ht="15">
      <c r="A248" s="6" t="s">
        <v>859</v>
      </c>
      <c r="B248" s="6" t="s">
        <v>858</v>
      </c>
      <c r="C248" s="6" t="s">
        <v>792</v>
      </c>
      <c r="D248" s="6" t="s">
        <v>3510</v>
      </c>
      <c r="E248" s="7">
        <v>1</v>
      </c>
      <c r="F248" t="str">
        <f>VLOOKUP(B248,'LX900-A'!B:B,1,FALSE)</f>
        <v>341720062-0001</v>
      </c>
    </row>
    <row r="249" spans="1:6" ht="15">
      <c r="A249" s="6" t="s">
        <v>1732</v>
      </c>
      <c r="B249" s="6" t="s">
        <v>1731</v>
      </c>
      <c r="C249" s="6" t="s">
        <v>1724</v>
      </c>
      <c r="D249" s="6" t="s">
        <v>3510</v>
      </c>
      <c r="E249" s="7">
        <v>1</v>
      </c>
      <c r="F249" t="str">
        <f>VLOOKUP(B249,'LX900-A'!B:B,1,FALSE)</f>
        <v>341770011-0004</v>
      </c>
    </row>
    <row r="250" spans="1:6" ht="15">
      <c r="A250" s="6" t="s">
        <v>1722</v>
      </c>
      <c r="B250" s="6" t="s">
        <v>1721</v>
      </c>
      <c r="C250" s="6" t="s">
        <v>1724</v>
      </c>
      <c r="D250" s="6" t="s">
        <v>3510</v>
      </c>
      <c r="E250" s="7">
        <v>1</v>
      </c>
      <c r="F250" t="str">
        <f>VLOOKUP(B250,'LX900-A'!B:B,1,FALSE)</f>
        <v>341820010-0004</v>
      </c>
    </row>
    <row r="251" spans="1:6" ht="15">
      <c r="A251" s="6" t="s">
        <v>93</v>
      </c>
      <c r="B251" s="6" t="s">
        <v>92</v>
      </c>
      <c r="C251" s="6" t="s">
        <v>3939</v>
      </c>
      <c r="D251" s="6" t="s">
        <v>3510</v>
      </c>
      <c r="E251" s="7">
        <v>1</v>
      </c>
      <c r="F251" t="str">
        <f>VLOOKUP(B251,'LX900-A'!B:B,1,FALSE)</f>
        <v>341920053-0001</v>
      </c>
    </row>
    <row r="252" spans="1:6" ht="15">
      <c r="A252" s="6" t="s">
        <v>1903</v>
      </c>
      <c r="B252" s="6" t="s">
        <v>1902</v>
      </c>
      <c r="C252" s="6" t="s">
        <v>1701</v>
      </c>
      <c r="D252" s="6" t="s">
        <v>3510</v>
      </c>
      <c r="E252" s="7">
        <v>1</v>
      </c>
      <c r="F252" t="str">
        <f>VLOOKUP(B252,'LX900-A'!B:B,1,FALSE)</f>
        <v>342310069-0003</v>
      </c>
    </row>
    <row r="253" spans="1:6" ht="15">
      <c r="A253" s="6" t="s">
        <v>1927</v>
      </c>
      <c r="B253" s="6" t="s">
        <v>1926</v>
      </c>
      <c r="C253" s="6" t="s">
        <v>1701</v>
      </c>
      <c r="D253" s="6" t="s">
        <v>3510</v>
      </c>
      <c r="E253" s="7">
        <v>1</v>
      </c>
      <c r="F253" t="str">
        <f>VLOOKUP(B253,'LX900-A'!B:B,1,FALSE)</f>
        <v>342320055-0003</v>
      </c>
    </row>
    <row r="254" spans="1:6" ht="15">
      <c r="A254" s="6" t="s">
        <v>1893</v>
      </c>
      <c r="B254" s="6" t="s">
        <v>1892</v>
      </c>
      <c r="C254" s="6" t="s">
        <v>1895</v>
      </c>
      <c r="D254" s="6" t="s">
        <v>3510</v>
      </c>
      <c r="E254" s="7">
        <v>1</v>
      </c>
      <c r="F254" t="str">
        <f>VLOOKUP(B254,'LX900-A'!B:B,1,FALSE)</f>
        <v>342350495-0010</v>
      </c>
    </row>
    <row r="255" spans="1:6" ht="15">
      <c r="A255" s="6" t="s">
        <v>1931</v>
      </c>
      <c r="B255" s="6" t="s">
        <v>1930</v>
      </c>
      <c r="C255" s="6" t="s">
        <v>1895</v>
      </c>
      <c r="D255" s="6" t="s">
        <v>3510</v>
      </c>
      <c r="E255" s="7">
        <v>1</v>
      </c>
      <c r="F255" t="str">
        <f>VLOOKUP(B255,'LX900-A'!B:B,1,FALSE)</f>
        <v>342360299-0010</v>
      </c>
    </row>
    <row r="256" spans="1:6" ht="15">
      <c r="A256" s="6" t="s">
        <v>1940</v>
      </c>
      <c r="B256" s="6" t="s">
        <v>1939</v>
      </c>
      <c r="C256" s="6" t="s">
        <v>1701</v>
      </c>
      <c r="D256" s="6" t="s">
        <v>3510</v>
      </c>
      <c r="E256" s="7">
        <v>1</v>
      </c>
      <c r="F256" t="str">
        <f>VLOOKUP(B256,'LX900-A'!B:B,1,FALSE)</f>
        <v>342390299-0003</v>
      </c>
    </row>
    <row r="257" spans="1:6" ht="15">
      <c r="A257" s="6" t="s">
        <v>1976</v>
      </c>
      <c r="B257" s="6" t="s">
        <v>1975</v>
      </c>
      <c r="C257" s="6" t="s">
        <v>578</v>
      </c>
      <c r="D257" s="6" t="s">
        <v>3510</v>
      </c>
      <c r="E257" s="7">
        <v>1</v>
      </c>
      <c r="F257" t="str">
        <f>VLOOKUP(B257,'LX900-A'!B:B,1,FALSE)</f>
        <v>342400154-0001</v>
      </c>
    </row>
    <row r="258" spans="1:6" ht="15">
      <c r="A258" s="6" t="s">
        <v>40</v>
      </c>
      <c r="B258" s="6" t="s">
        <v>39</v>
      </c>
      <c r="C258" s="6" t="s">
        <v>3958</v>
      </c>
      <c r="D258" s="6" t="s">
        <v>3510</v>
      </c>
      <c r="E258" s="7">
        <v>1</v>
      </c>
      <c r="F258" t="str">
        <f>VLOOKUP(B258,'LX900-A'!B:B,1,FALSE)</f>
        <v>343120007-0001</v>
      </c>
    </row>
    <row r="259" spans="1:6" ht="15">
      <c r="A259" s="6" t="s">
        <v>1810</v>
      </c>
      <c r="B259" s="6" t="s">
        <v>1809</v>
      </c>
      <c r="C259" s="6" t="s">
        <v>578</v>
      </c>
      <c r="D259" s="6" t="s">
        <v>3510</v>
      </c>
      <c r="E259" s="7">
        <v>1</v>
      </c>
      <c r="F259" t="str">
        <f>VLOOKUP(B259,'LX900-A'!B:B,1,FALSE)</f>
        <v>343210070-0001</v>
      </c>
    </row>
    <row r="260" spans="1:6" ht="15">
      <c r="A260" s="6" t="s">
        <v>1805</v>
      </c>
      <c r="B260" s="6" t="s">
        <v>1804</v>
      </c>
      <c r="C260" s="6" t="s">
        <v>578</v>
      </c>
      <c r="D260" s="6" t="s">
        <v>3510</v>
      </c>
      <c r="E260" s="7">
        <v>1</v>
      </c>
      <c r="F260" t="str">
        <f>VLOOKUP(B260,'LX900-A'!B:B,1,FALSE)</f>
        <v>344220009-0001</v>
      </c>
    </row>
    <row r="261" spans="1:6" ht="15">
      <c r="A261" s="6" t="s">
        <v>1829</v>
      </c>
      <c r="B261" s="6" t="s">
        <v>1828</v>
      </c>
      <c r="C261" s="6" t="s">
        <v>578</v>
      </c>
      <c r="D261" s="6" t="s">
        <v>3510</v>
      </c>
      <c r="E261" s="7">
        <v>1</v>
      </c>
      <c r="F261" t="str">
        <f>VLOOKUP(B261,'LX900-A'!B:B,1,FALSE)</f>
        <v>344240009-0001</v>
      </c>
    </row>
    <row r="262" spans="1:6" ht="15">
      <c r="A262" s="6" t="s">
        <v>1788</v>
      </c>
      <c r="B262" s="6" t="s">
        <v>1787</v>
      </c>
      <c r="C262" s="6" t="s">
        <v>1790</v>
      </c>
      <c r="D262" s="6" t="s">
        <v>3510</v>
      </c>
      <c r="E262" s="7">
        <v>1</v>
      </c>
      <c r="F262" t="str">
        <f>VLOOKUP(B262,'LX900-A'!B:B,1,FALSE)</f>
        <v>346870004-0001</v>
      </c>
    </row>
    <row r="263" spans="1:6" ht="15">
      <c r="A263" s="6" t="s">
        <v>1839</v>
      </c>
      <c r="B263" s="6" t="s">
        <v>1838</v>
      </c>
      <c r="C263" s="6" t="s">
        <v>1790</v>
      </c>
      <c r="D263" s="6" t="s">
        <v>3510</v>
      </c>
      <c r="E263" s="7">
        <v>1</v>
      </c>
      <c r="F263" t="str">
        <f>VLOOKUP(B263,'LX900-A'!B:B,1,FALSE)</f>
        <v>346880004-0001</v>
      </c>
    </row>
    <row r="264" spans="1:6" ht="15">
      <c r="A264" s="6" t="s">
        <v>1615</v>
      </c>
      <c r="B264" s="6" t="s">
        <v>1614</v>
      </c>
      <c r="C264" s="6" t="s">
        <v>1602</v>
      </c>
      <c r="D264" s="6" t="s">
        <v>3510</v>
      </c>
      <c r="E264" s="7">
        <v>1</v>
      </c>
      <c r="F264" t="str">
        <f>VLOOKUP(B264,'LX900-A'!B:B,1,FALSE)</f>
        <v>348610004-0001</v>
      </c>
    </row>
    <row r="265" spans="1:6" ht="15">
      <c r="A265" s="6" t="s">
        <v>1611</v>
      </c>
      <c r="B265" s="6" t="s">
        <v>1610</v>
      </c>
      <c r="C265" s="6" t="s">
        <v>1602</v>
      </c>
      <c r="D265" s="6" t="s">
        <v>3510</v>
      </c>
      <c r="E265" s="7">
        <v>2</v>
      </c>
      <c r="F265" t="str">
        <f>VLOOKUP(B265,'LX900-A'!B:B,1,FALSE)</f>
        <v>349420003-0001</v>
      </c>
    </row>
    <row r="266" spans="1:6" ht="15">
      <c r="A266" s="8" t="s">
        <v>1641</v>
      </c>
      <c r="B266" s="6" t="s">
        <v>1645</v>
      </c>
      <c r="C266" s="6" t="s">
        <v>3959</v>
      </c>
      <c r="D266" s="6" t="s">
        <v>3510</v>
      </c>
      <c r="E266" s="7">
        <v>1</v>
      </c>
      <c r="F266" t="str">
        <f>VLOOKUP(B266,'LX900-A'!B:B,1,FALSE)</f>
        <v>349430003-0001</v>
      </c>
    </row>
    <row r="267" spans="1:6" ht="15">
      <c r="A267" s="6" t="s">
        <v>1641</v>
      </c>
      <c r="B267" s="6" t="s">
        <v>1640</v>
      </c>
      <c r="C267" s="6" t="s">
        <v>1643</v>
      </c>
      <c r="D267" s="6" t="s">
        <v>3510</v>
      </c>
      <c r="E267" s="7">
        <v>1</v>
      </c>
      <c r="F267" t="str">
        <f>VLOOKUP(B267,'LX900-A'!B:B,1,FALSE)</f>
        <v>349430004-0001</v>
      </c>
    </row>
    <row r="268" spans="1:6" ht="15">
      <c r="A268" s="6" t="s">
        <v>1600</v>
      </c>
      <c r="B268" s="6" t="s">
        <v>1599</v>
      </c>
      <c r="C268" s="6" t="s">
        <v>1602</v>
      </c>
      <c r="D268" s="6" t="s">
        <v>3510</v>
      </c>
      <c r="E268" s="7">
        <v>1</v>
      </c>
      <c r="F268" t="str">
        <f>VLOOKUP(B268,'LX900-A'!B:B,1,FALSE)</f>
        <v>349440003-0001</v>
      </c>
    </row>
    <row r="269" spans="1:6" ht="15">
      <c r="A269" s="6" t="s">
        <v>581</v>
      </c>
      <c r="B269" s="6" t="s">
        <v>580</v>
      </c>
      <c r="C269" s="6" t="s">
        <v>583</v>
      </c>
      <c r="D269" s="6" t="s">
        <v>3510</v>
      </c>
      <c r="E269" s="7">
        <v>2</v>
      </c>
      <c r="F269" t="str">
        <f>VLOOKUP(B269,'LX900-A'!B:B,1,FALSE)</f>
        <v>350440020-0001</v>
      </c>
    </row>
    <row r="270" spans="1:6" ht="15">
      <c r="A270" s="6" t="s">
        <v>581</v>
      </c>
      <c r="B270" s="6" t="s">
        <v>580</v>
      </c>
      <c r="C270" s="6" t="s">
        <v>583</v>
      </c>
      <c r="D270" s="6" t="s">
        <v>3510</v>
      </c>
      <c r="E270" s="7">
        <v>2</v>
      </c>
      <c r="F270" t="str">
        <f>VLOOKUP(B270,'LX900-A'!B:B,1,FALSE)</f>
        <v>350440020-0001</v>
      </c>
    </row>
    <row r="271" spans="1:6" ht="15">
      <c r="A271" s="6" t="s">
        <v>581</v>
      </c>
      <c r="B271" s="6" t="s">
        <v>580</v>
      </c>
      <c r="C271" s="6" t="s">
        <v>583</v>
      </c>
      <c r="D271" s="6" t="s">
        <v>3510</v>
      </c>
      <c r="E271" s="7">
        <v>3</v>
      </c>
      <c r="F271" t="str">
        <f>VLOOKUP(B271,'LX900-A'!B:B,1,FALSE)</f>
        <v>350440020-0001</v>
      </c>
    </row>
    <row r="272" spans="1:6" ht="15">
      <c r="A272" s="6" t="s">
        <v>581</v>
      </c>
      <c r="B272" s="6" t="s">
        <v>580</v>
      </c>
      <c r="C272" s="6" t="s">
        <v>583</v>
      </c>
      <c r="D272" s="6" t="s">
        <v>3510</v>
      </c>
      <c r="E272" s="7">
        <v>2</v>
      </c>
      <c r="F272" t="str">
        <f>VLOOKUP(B272,'LX900-A'!B:B,1,FALSE)</f>
        <v>350440020-0001</v>
      </c>
    </row>
    <row r="273" spans="1:7" ht="15">
      <c r="A273" s="6" t="s">
        <v>1883</v>
      </c>
      <c r="B273" s="6" t="s">
        <v>1882</v>
      </c>
      <c r="C273" s="6" t="s">
        <v>1885</v>
      </c>
      <c r="D273" s="6" t="s">
        <v>3510</v>
      </c>
      <c r="E273" s="7">
        <v>1</v>
      </c>
      <c r="F273" t="str">
        <f>VLOOKUP(B273,'LX900-A'!B:B,1,FALSE)</f>
        <v>360010126-0001</v>
      </c>
    </row>
    <row r="274" spans="1:7" ht="15">
      <c r="A274" s="6" t="s">
        <v>3960</v>
      </c>
      <c r="B274" s="6" t="s">
        <v>3961</v>
      </c>
      <c r="C274" s="6" t="s">
        <v>3962</v>
      </c>
      <c r="D274" s="6" t="s">
        <v>3510</v>
      </c>
      <c r="E274" s="7">
        <v>1</v>
      </c>
      <c r="F274" t="e">
        <f>VLOOKUP(B274,'LX900-A'!B:B,1,FALSE)</f>
        <v>#N/A</v>
      </c>
      <c r="G274" t="s">
        <v>3963</v>
      </c>
    </row>
    <row r="275" spans="1:7" ht="15">
      <c r="A275" s="6" t="s">
        <v>881</v>
      </c>
      <c r="B275" s="6" t="s">
        <v>884</v>
      </c>
      <c r="C275" s="6" t="s">
        <v>887</v>
      </c>
      <c r="D275" s="6" t="s">
        <v>3510</v>
      </c>
      <c r="E275" s="7">
        <v>1</v>
      </c>
      <c r="F275" t="str">
        <f>VLOOKUP(B275,'LX900-A'!B:B,1,FALSE)</f>
        <v>360500503-0001</v>
      </c>
    </row>
    <row r="276" spans="1:7" ht="15">
      <c r="A276" s="6" t="s">
        <v>894</v>
      </c>
      <c r="B276" s="6" t="s">
        <v>897</v>
      </c>
      <c r="C276" s="6" t="s">
        <v>887</v>
      </c>
      <c r="D276" s="6" t="s">
        <v>3510</v>
      </c>
      <c r="E276" s="7">
        <v>1</v>
      </c>
      <c r="F276" t="str">
        <f>VLOOKUP(B276,'LX900-A'!B:B,1,FALSE)</f>
        <v>360530500-0001</v>
      </c>
    </row>
    <row r="277" spans="1:7" ht="15">
      <c r="A277" s="6" t="s">
        <v>3964</v>
      </c>
      <c r="B277" s="6" t="s">
        <v>3965</v>
      </c>
      <c r="C277" s="6" t="s">
        <v>3966</v>
      </c>
      <c r="D277" s="6" t="s">
        <v>3967</v>
      </c>
      <c r="E277" s="7">
        <v>1.75</v>
      </c>
      <c r="F277" t="e">
        <f>VLOOKUP(B277,'LX900-A'!B:B,1,FALSE)</f>
        <v>#N/A</v>
      </c>
      <c r="G277" t="s">
        <v>3968</v>
      </c>
    </row>
    <row r="278" spans="1:7" ht="15">
      <c r="A278" s="6" t="s">
        <v>2252</v>
      </c>
      <c r="B278" s="6" t="s">
        <v>2251</v>
      </c>
      <c r="C278" s="6" t="s">
        <v>2254</v>
      </c>
      <c r="D278" s="6" t="s">
        <v>3510</v>
      </c>
      <c r="E278" s="7">
        <v>1</v>
      </c>
      <c r="F278" t="str">
        <f>VLOOKUP(B278,'LX900-A'!B:B,1,FALSE)</f>
        <v>370311169-0001</v>
      </c>
      <c r="G278" t="s">
        <v>3969</v>
      </c>
    </row>
    <row r="279" spans="1:7" ht="15">
      <c r="A279" s="6" t="s">
        <v>2257</v>
      </c>
      <c r="B279" s="6" t="s">
        <v>2256</v>
      </c>
      <c r="C279" s="6" t="s">
        <v>2259</v>
      </c>
      <c r="D279" s="6" t="s">
        <v>3510</v>
      </c>
      <c r="E279" s="7">
        <v>1</v>
      </c>
      <c r="F279" t="str">
        <f>VLOOKUP(B279,'LX900-A'!B:B,1,FALSE)</f>
        <v>370320138-0001</v>
      </c>
      <c r="G279" t="s">
        <v>3969</v>
      </c>
    </row>
    <row r="280" spans="1:7" ht="15">
      <c r="A280" s="6" t="s">
        <v>2257</v>
      </c>
      <c r="B280" s="6" t="s">
        <v>2261</v>
      </c>
      <c r="C280" s="6" t="s">
        <v>2262</v>
      </c>
      <c r="D280" s="6" t="s">
        <v>3510</v>
      </c>
      <c r="E280" s="7">
        <v>1</v>
      </c>
      <c r="F280" t="str">
        <f>VLOOKUP(B280,'LX900-A'!B:B,1,FALSE)</f>
        <v>370320645-0001</v>
      </c>
      <c r="G280" t="s">
        <v>3969</v>
      </c>
    </row>
    <row r="281" spans="1:7" ht="15">
      <c r="A281" s="6" t="s">
        <v>2257</v>
      </c>
      <c r="B281" s="6" t="s">
        <v>2264</v>
      </c>
      <c r="C281" s="6" t="s">
        <v>2265</v>
      </c>
      <c r="D281" s="6" t="s">
        <v>3510</v>
      </c>
      <c r="E281" s="7">
        <v>2</v>
      </c>
      <c r="F281" t="str">
        <f>VLOOKUP(B281,'LX900-A'!B:B,1,FALSE)</f>
        <v>370321858-0001</v>
      </c>
      <c r="G281" t="s">
        <v>3969</v>
      </c>
    </row>
    <row r="282" spans="1:7" ht="15">
      <c r="A282" s="6" t="s">
        <v>2257</v>
      </c>
      <c r="B282" s="6" t="s">
        <v>2267</v>
      </c>
      <c r="C282" s="6" t="s">
        <v>2268</v>
      </c>
      <c r="D282" s="6" t="s">
        <v>3510</v>
      </c>
      <c r="E282" s="7">
        <v>1</v>
      </c>
      <c r="F282" t="str">
        <f>VLOOKUP(B282,'LX900-A'!B:B,1,FALSE)</f>
        <v>370322824-0001</v>
      </c>
      <c r="G282" t="s">
        <v>3969</v>
      </c>
    </row>
    <row r="283" spans="1:7" ht="15">
      <c r="A283" s="6" t="s">
        <v>2257</v>
      </c>
      <c r="B283" s="6" t="s">
        <v>2270</v>
      </c>
      <c r="C283" s="6" t="s">
        <v>2271</v>
      </c>
      <c r="D283" s="6" t="s">
        <v>3510</v>
      </c>
      <c r="E283" s="7">
        <v>1</v>
      </c>
      <c r="F283" t="str">
        <f>VLOOKUP(B283,'LX900-A'!B:B,1,FALSE)</f>
        <v>370326120-0001</v>
      </c>
      <c r="G283" t="s">
        <v>3969</v>
      </c>
    </row>
    <row r="284" spans="1:7" ht="15">
      <c r="A284" s="8" t="s">
        <v>1762</v>
      </c>
      <c r="B284" s="6" t="s">
        <v>1761</v>
      </c>
      <c r="C284" s="6" t="s">
        <v>3970</v>
      </c>
      <c r="D284" s="6" t="s">
        <v>3510</v>
      </c>
      <c r="E284" s="7">
        <v>1</v>
      </c>
      <c r="F284" t="str">
        <f>VLOOKUP(B284,'LX900-A'!B:B,1,FALSE)</f>
        <v>370390228-0001</v>
      </c>
      <c r="G284" t="s">
        <v>3971</v>
      </c>
    </row>
    <row r="285" spans="1:7" ht="15">
      <c r="A285" s="8" t="s">
        <v>1762</v>
      </c>
      <c r="B285" s="6" t="s">
        <v>1848</v>
      </c>
      <c r="C285" s="6" t="s">
        <v>3972</v>
      </c>
      <c r="D285" s="6" t="s">
        <v>3510</v>
      </c>
      <c r="E285" s="7">
        <v>1</v>
      </c>
      <c r="F285" t="e">
        <f>VLOOKUP(B285,'LX900-A'!B:B,1,FALSE)</f>
        <v>#N/A</v>
      </c>
      <c r="G285" t="s">
        <v>3971</v>
      </c>
    </row>
    <row r="286" spans="1:7" ht="15">
      <c r="A286" s="8" t="s">
        <v>625</v>
      </c>
      <c r="B286" s="6" t="s">
        <v>624</v>
      </c>
      <c r="C286" s="6" t="s">
        <v>627</v>
      </c>
      <c r="D286" s="6" t="s">
        <v>3510</v>
      </c>
      <c r="E286" s="7">
        <v>1</v>
      </c>
      <c r="F286" t="str">
        <f>VLOOKUP(B286,'LX900-A'!B:B,1,FALSE)</f>
        <v>370850007-0001</v>
      </c>
      <c r="G286" t="s">
        <v>3921</v>
      </c>
    </row>
    <row r="287" spans="1:7" ht="15">
      <c r="A287" s="6" t="s">
        <v>3973</v>
      </c>
      <c r="B287" s="6" t="s">
        <v>3974</v>
      </c>
      <c r="C287" s="6" t="s">
        <v>3975</v>
      </c>
      <c r="D287" s="6" t="s">
        <v>3510</v>
      </c>
      <c r="E287" s="7">
        <v>1</v>
      </c>
      <c r="F287" t="e">
        <f>VLOOKUP(B287,'LX900-A'!B:B,1,FALSE)</f>
        <v>#N/A</v>
      </c>
      <c r="G287" t="s">
        <v>3963</v>
      </c>
    </row>
    <row r="288" spans="1:7" ht="15">
      <c r="A288" s="6" t="s">
        <v>1505</v>
      </c>
      <c r="B288" s="6" t="s">
        <v>1504</v>
      </c>
      <c r="C288" s="6" t="s">
        <v>3976</v>
      </c>
      <c r="D288" s="6" t="s">
        <v>3510</v>
      </c>
      <c r="E288" s="7">
        <v>1</v>
      </c>
      <c r="F288" t="str">
        <f>VLOOKUP(B288,'LX900-A'!B:B,1,FALSE)</f>
        <v>380020185-0001</v>
      </c>
    </row>
    <row r="289" spans="1:7" ht="15">
      <c r="A289" s="6" t="s">
        <v>55</v>
      </c>
      <c r="B289" s="6" t="s">
        <v>1989</v>
      </c>
      <c r="C289" s="6" t="s">
        <v>1990</v>
      </c>
      <c r="D289" s="6" t="s">
        <v>3510</v>
      </c>
      <c r="E289" s="7">
        <v>2</v>
      </c>
      <c r="F289" t="str">
        <f>VLOOKUP(B289,'LX900-A'!B:B,1,FALSE)</f>
        <v>380140001-0015</v>
      </c>
    </row>
    <row r="290" spans="1:7" ht="15">
      <c r="A290" s="6" t="s">
        <v>55</v>
      </c>
      <c r="B290" s="6" t="s">
        <v>3977</v>
      </c>
      <c r="C290" s="6" t="s">
        <v>3978</v>
      </c>
      <c r="D290" s="6" t="s">
        <v>3510</v>
      </c>
      <c r="E290" s="7">
        <v>2</v>
      </c>
      <c r="F290" t="e">
        <f>VLOOKUP(B290,'LX900-A'!B:B,1,FALSE)</f>
        <v>#N/A</v>
      </c>
    </row>
    <row r="291" spans="1:7" ht="15">
      <c r="A291" s="6" t="s">
        <v>55</v>
      </c>
      <c r="B291" s="6" t="s">
        <v>54</v>
      </c>
      <c r="C291" s="6" t="s">
        <v>57</v>
      </c>
      <c r="D291" s="6" t="s">
        <v>3510</v>
      </c>
      <c r="E291" s="7">
        <v>1</v>
      </c>
      <c r="F291" t="str">
        <f>VLOOKUP(B291,'LX900-A'!B:B,1,FALSE)</f>
        <v>380140102-0011</v>
      </c>
    </row>
    <row r="292" spans="1:7" ht="15">
      <c r="A292" s="8" t="s">
        <v>55</v>
      </c>
      <c r="B292" s="6" t="s">
        <v>1004</v>
      </c>
      <c r="C292" s="6" t="s">
        <v>3979</v>
      </c>
      <c r="D292" s="6" t="s">
        <v>3510</v>
      </c>
      <c r="E292" s="7">
        <v>1</v>
      </c>
      <c r="F292" t="str">
        <f>VLOOKUP(B292,'LX900-A'!B:B,1,FALSE)</f>
        <v>380140128-0007</v>
      </c>
      <c r="G292" t="s">
        <v>3941</v>
      </c>
    </row>
    <row r="293" spans="1:7" ht="15">
      <c r="A293" s="6" t="s">
        <v>55</v>
      </c>
      <c r="B293" s="6" t="s">
        <v>1333</v>
      </c>
      <c r="C293" s="6" t="s">
        <v>1334</v>
      </c>
      <c r="D293" s="6" t="s">
        <v>3510</v>
      </c>
      <c r="E293" s="7">
        <v>1</v>
      </c>
      <c r="F293" t="str">
        <f>VLOOKUP(B293,'LX900-A'!B:B,1,FALSE)</f>
        <v>380140192-0004</v>
      </c>
    </row>
    <row r="294" spans="1:7" ht="15">
      <c r="A294" s="6" t="s">
        <v>162</v>
      </c>
      <c r="B294" s="6" t="s">
        <v>557</v>
      </c>
      <c r="C294" s="6" t="s">
        <v>558</v>
      </c>
      <c r="D294" s="6" t="s">
        <v>3510</v>
      </c>
      <c r="E294" s="7">
        <v>2</v>
      </c>
      <c r="F294" t="str">
        <f>VLOOKUP(B294,'LX900-A'!B:B,1,FALSE)</f>
        <v>380190034-0005</v>
      </c>
    </row>
    <row r="295" spans="1:7" ht="15">
      <c r="A295" s="6" t="s">
        <v>162</v>
      </c>
      <c r="B295" s="6" t="s">
        <v>557</v>
      </c>
      <c r="C295" s="6" t="s">
        <v>558</v>
      </c>
      <c r="D295" s="6" t="s">
        <v>3510</v>
      </c>
      <c r="E295" s="7">
        <v>2</v>
      </c>
      <c r="F295" t="str">
        <f>VLOOKUP(B295,'LX900-A'!B:B,1,FALSE)</f>
        <v>380190034-0005</v>
      </c>
    </row>
    <row r="296" spans="1:7" ht="15">
      <c r="A296" s="6" t="s">
        <v>162</v>
      </c>
      <c r="B296" s="6" t="s">
        <v>1008</v>
      </c>
      <c r="C296" s="6" t="s">
        <v>1009</v>
      </c>
      <c r="D296" s="6" t="s">
        <v>3510</v>
      </c>
      <c r="E296" s="7">
        <v>1</v>
      </c>
      <c r="F296" t="str">
        <f>VLOOKUP(B296,'LX900-A'!B:B,1,FALSE)</f>
        <v>380190702-0001</v>
      </c>
    </row>
    <row r="297" spans="1:7" ht="15">
      <c r="A297" s="6" t="s">
        <v>162</v>
      </c>
      <c r="B297" s="6" t="s">
        <v>612</v>
      </c>
      <c r="C297" s="6" t="s">
        <v>613</v>
      </c>
      <c r="D297" s="6" t="s">
        <v>3510</v>
      </c>
      <c r="E297" s="7">
        <v>1</v>
      </c>
      <c r="F297" t="str">
        <f>VLOOKUP(B297,'LX900-A'!B:B,1,FALSE)</f>
        <v>380190717-0001</v>
      </c>
    </row>
    <row r="298" spans="1:7" ht="15">
      <c r="A298" s="6" t="s">
        <v>162</v>
      </c>
      <c r="B298" s="6" t="s">
        <v>615</v>
      </c>
      <c r="C298" s="6" t="s">
        <v>616</v>
      </c>
      <c r="D298" s="6" t="s">
        <v>3510</v>
      </c>
      <c r="E298" s="7">
        <v>1</v>
      </c>
      <c r="F298" t="str">
        <f>VLOOKUP(B298,'LX900-A'!B:B,1,FALSE)</f>
        <v>380190718-0001</v>
      </c>
    </row>
    <row r="299" spans="1:7" ht="15">
      <c r="A299" s="6" t="s">
        <v>162</v>
      </c>
      <c r="B299" s="6" t="s">
        <v>990</v>
      </c>
      <c r="C299" s="6" t="s">
        <v>991</v>
      </c>
      <c r="D299" s="6" t="s">
        <v>3510</v>
      </c>
      <c r="E299" s="7">
        <v>1</v>
      </c>
      <c r="F299" t="str">
        <f>VLOOKUP(B299,'LX900-A'!B:B,1,FALSE)</f>
        <v>380190719-0001</v>
      </c>
    </row>
    <row r="300" spans="1:7" ht="15">
      <c r="A300" s="6" t="s">
        <v>162</v>
      </c>
      <c r="B300" s="6" t="s">
        <v>929</v>
      </c>
      <c r="C300" s="6" t="s">
        <v>930</v>
      </c>
      <c r="D300" s="6" t="s">
        <v>3510</v>
      </c>
      <c r="E300" s="7">
        <v>2</v>
      </c>
      <c r="F300" t="str">
        <f>VLOOKUP(B300,'LX900-A'!B:B,1,FALSE)</f>
        <v>380190738-0001</v>
      </c>
    </row>
    <row r="301" spans="1:7" ht="15">
      <c r="A301" s="6" t="s">
        <v>817</v>
      </c>
      <c r="B301" s="6" t="s">
        <v>2127</v>
      </c>
      <c r="C301" s="6" t="s">
        <v>2129</v>
      </c>
      <c r="D301" s="6" t="s">
        <v>3510</v>
      </c>
      <c r="E301" s="7">
        <v>4</v>
      </c>
      <c r="F301" t="str">
        <f>VLOOKUP(B301,'LX900-A'!B:B,1,FALSE)</f>
        <v>380200226-0001</v>
      </c>
    </row>
    <row r="302" spans="1:7" ht="15">
      <c r="A302" s="6" t="s">
        <v>841</v>
      </c>
      <c r="B302" s="6" t="s">
        <v>1592</v>
      </c>
      <c r="C302" s="6" t="s">
        <v>1593</v>
      </c>
      <c r="D302" s="6" t="s">
        <v>3510</v>
      </c>
      <c r="E302" s="7">
        <v>2</v>
      </c>
      <c r="F302" t="str">
        <f>VLOOKUP(B302,'LX900-A'!B:B,1,FALSE)</f>
        <v>380310002-0012</v>
      </c>
    </row>
    <row r="303" spans="1:7" ht="15">
      <c r="A303" s="6" t="s">
        <v>841</v>
      </c>
      <c r="B303" s="6" t="s">
        <v>1592</v>
      </c>
      <c r="C303" s="6" t="s">
        <v>1593</v>
      </c>
      <c r="D303" s="6" t="s">
        <v>3510</v>
      </c>
      <c r="E303" s="7">
        <v>6</v>
      </c>
      <c r="F303" t="str">
        <f>VLOOKUP(B303,'LX900-A'!B:B,1,FALSE)</f>
        <v>380310002-0012</v>
      </c>
    </row>
    <row r="304" spans="1:7" ht="15">
      <c r="A304" s="6" t="s">
        <v>841</v>
      </c>
      <c r="B304" s="6" t="s">
        <v>1592</v>
      </c>
      <c r="C304" s="6" t="s">
        <v>1593</v>
      </c>
      <c r="D304" s="6" t="s">
        <v>3510</v>
      </c>
      <c r="E304" s="7">
        <v>26</v>
      </c>
      <c r="F304" t="str">
        <f>VLOOKUP(B304,'LX900-A'!B:B,1,FALSE)</f>
        <v>380310002-0012</v>
      </c>
    </row>
    <row r="305" spans="1:6" ht="15">
      <c r="A305" s="6" t="s">
        <v>841</v>
      </c>
      <c r="B305" s="6" t="s">
        <v>1592</v>
      </c>
      <c r="C305" s="6" t="s">
        <v>1593</v>
      </c>
      <c r="D305" s="6" t="s">
        <v>3510</v>
      </c>
      <c r="E305" s="7">
        <v>4</v>
      </c>
      <c r="F305" t="str">
        <f>VLOOKUP(B305,'LX900-A'!B:B,1,FALSE)</f>
        <v>380310002-0012</v>
      </c>
    </row>
    <row r="306" spans="1:6" ht="15">
      <c r="A306" s="6" t="s">
        <v>841</v>
      </c>
      <c r="B306" s="6" t="s">
        <v>1592</v>
      </c>
      <c r="C306" s="6" t="s">
        <v>1593</v>
      </c>
      <c r="D306" s="6" t="s">
        <v>3510</v>
      </c>
      <c r="E306" s="7">
        <v>2</v>
      </c>
      <c r="F306" t="str">
        <f>VLOOKUP(B306,'LX900-A'!B:B,1,FALSE)</f>
        <v>380310002-0012</v>
      </c>
    </row>
    <row r="307" spans="1:6" ht="15">
      <c r="A307" s="6" t="s">
        <v>2197</v>
      </c>
      <c r="B307" s="6" t="s">
        <v>2196</v>
      </c>
      <c r="C307" s="6" t="s">
        <v>2199</v>
      </c>
      <c r="D307" s="6" t="s">
        <v>3510</v>
      </c>
      <c r="E307" s="7">
        <v>2</v>
      </c>
      <c r="F307" t="str">
        <f>VLOOKUP(B307,'LX900-A'!B:B,1,FALSE)</f>
        <v>380330005-0004</v>
      </c>
    </row>
    <row r="308" spans="1:6" ht="15">
      <c r="A308" s="6" t="s">
        <v>478</v>
      </c>
      <c r="B308" s="6" t="s">
        <v>1552</v>
      </c>
      <c r="C308" s="6" t="s">
        <v>1553</v>
      </c>
      <c r="D308" s="6" t="s">
        <v>3510</v>
      </c>
      <c r="E308" s="7">
        <v>1</v>
      </c>
      <c r="F308" t="str">
        <f>VLOOKUP(B308,'LX900-A'!B:B,1,FALSE)</f>
        <v>380340011-0013</v>
      </c>
    </row>
    <row r="309" spans="1:6" ht="15">
      <c r="A309" s="6" t="s">
        <v>151</v>
      </c>
      <c r="B309" s="6" t="s">
        <v>774</v>
      </c>
      <c r="C309" s="6" t="s">
        <v>775</v>
      </c>
      <c r="D309" s="6" t="s">
        <v>3510</v>
      </c>
      <c r="E309" s="7">
        <v>2</v>
      </c>
      <c r="F309" t="str">
        <f>VLOOKUP(B309,'LX900-A'!B:B,1,FALSE)</f>
        <v>380370001-0005</v>
      </c>
    </row>
    <row r="310" spans="1:6" ht="15">
      <c r="A310" s="6" t="s">
        <v>151</v>
      </c>
      <c r="B310" s="6" t="s">
        <v>335</v>
      </c>
      <c r="C310" s="6" t="s">
        <v>336</v>
      </c>
      <c r="D310" s="6" t="s">
        <v>3510</v>
      </c>
      <c r="E310" s="7">
        <v>4</v>
      </c>
      <c r="F310" t="str">
        <f>VLOOKUP(B310,'LX900-A'!B:B,1,FALSE)</f>
        <v>380370003-0014</v>
      </c>
    </row>
    <row r="311" spans="1:6" ht="15">
      <c r="A311" s="6" t="s">
        <v>151</v>
      </c>
      <c r="B311" s="6" t="s">
        <v>335</v>
      </c>
      <c r="C311" s="6" t="s">
        <v>336</v>
      </c>
      <c r="D311" s="6" t="s">
        <v>3510</v>
      </c>
      <c r="E311" s="7">
        <v>1</v>
      </c>
      <c r="F311" t="str">
        <f>VLOOKUP(B311,'LX900-A'!B:B,1,FALSE)</f>
        <v>380370003-0014</v>
      </c>
    </row>
    <row r="312" spans="1:6" ht="15">
      <c r="A312" s="6" t="s">
        <v>151</v>
      </c>
      <c r="B312" s="6" t="s">
        <v>335</v>
      </c>
      <c r="C312" s="6" t="s">
        <v>336</v>
      </c>
      <c r="D312" s="6" t="s">
        <v>3510</v>
      </c>
      <c r="E312" s="7">
        <v>2</v>
      </c>
      <c r="F312" t="str">
        <f>VLOOKUP(B312,'LX900-A'!B:B,1,FALSE)</f>
        <v>380370003-0014</v>
      </c>
    </row>
    <row r="313" spans="1:6" ht="15">
      <c r="A313" s="6" t="s">
        <v>151</v>
      </c>
      <c r="B313" s="6" t="s">
        <v>335</v>
      </c>
      <c r="C313" s="6" t="s">
        <v>336</v>
      </c>
      <c r="D313" s="6" t="s">
        <v>3510</v>
      </c>
      <c r="E313" s="7">
        <v>2</v>
      </c>
      <c r="F313" t="str">
        <f>VLOOKUP(B313,'LX900-A'!B:B,1,FALSE)</f>
        <v>380370003-0014</v>
      </c>
    </row>
    <row r="314" spans="1:6" ht="15">
      <c r="A314" s="6" t="s">
        <v>151</v>
      </c>
      <c r="B314" s="6" t="s">
        <v>618</v>
      </c>
      <c r="C314" s="6" t="s">
        <v>3980</v>
      </c>
      <c r="D314" s="6" t="s">
        <v>3510</v>
      </c>
      <c r="E314" s="7">
        <v>2</v>
      </c>
      <c r="F314" t="str">
        <f>VLOOKUP(B314,'LX900-A'!B:B,1,FALSE)</f>
        <v>380370123-0001</v>
      </c>
    </row>
    <row r="315" spans="1:6" ht="15">
      <c r="A315" s="6" t="s">
        <v>151</v>
      </c>
      <c r="B315" s="6" t="s">
        <v>503</v>
      </c>
      <c r="C315" s="6" t="s">
        <v>504</v>
      </c>
      <c r="D315" s="6" t="s">
        <v>3510</v>
      </c>
      <c r="E315" s="7">
        <v>4</v>
      </c>
      <c r="F315" t="str">
        <f>VLOOKUP(B315,'LX900-A'!B:B,1,FALSE)</f>
        <v>380370127-0001</v>
      </c>
    </row>
    <row r="316" spans="1:6" ht="15">
      <c r="A316" s="6" t="s">
        <v>1104</v>
      </c>
      <c r="B316" s="6" t="s">
        <v>1103</v>
      </c>
      <c r="C316" s="6" t="s">
        <v>3981</v>
      </c>
      <c r="D316" s="6" t="s">
        <v>3510</v>
      </c>
      <c r="E316" s="7">
        <v>1</v>
      </c>
      <c r="F316" t="str">
        <f>VLOOKUP(B316,'LX900-A'!B:B,1,FALSE)</f>
        <v>380390048-0001</v>
      </c>
    </row>
    <row r="317" spans="1:6" ht="15">
      <c r="A317" s="6" t="s">
        <v>494</v>
      </c>
      <c r="B317" s="6" t="s">
        <v>1496</v>
      </c>
      <c r="C317" s="6" t="s">
        <v>1497</v>
      </c>
      <c r="D317" s="6" t="s">
        <v>3510</v>
      </c>
      <c r="E317" s="7">
        <v>1</v>
      </c>
      <c r="F317" t="str">
        <f>VLOOKUP(B317,'LX900-A'!B:B,1,FALSE)</f>
        <v>380400001-0009</v>
      </c>
    </row>
    <row r="318" spans="1:6" ht="15">
      <c r="A318" s="6" t="s">
        <v>494</v>
      </c>
      <c r="B318" s="6" t="s">
        <v>493</v>
      </c>
      <c r="C318" s="6" t="s">
        <v>496</v>
      </c>
      <c r="D318" s="6" t="s">
        <v>3510</v>
      </c>
      <c r="E318" s="7">
        <v>1</v>
      </c>
      <c r="F318" t="str">
        <f>VLOOKUP(B318,'LX900-A'!B:B,1,FALSE)</f>
        <v>380400007-0008</v>
      </c>
    </row>
    <row r="319" spans="1:6" ht="15">
      <c r="A319" s="6" t="s">
        <v>494</v>
      </c>
      <c r="B319" s="6" t="s">
        <v>935</v>
      </c>
      <c r="C319" s="6" t="s">
        <v>936</v>
      </c>
      <c r="D319" s="6" t="s">
        <v>3510</v>
      </c>
      <c r="E319" s="7">
        <v>1</v>
      </c>
      <c r="F319" t="str">
        <f>VLOOKUP(B319,'LX900-A'!B:B,1,FALSE)</f>
        <v>380400059-0001</v>
      </c>
    </row>
    <row r="320" spans="1:6" ht="15">
      <c r="A320" s="6" t="s">
        <v>186</v>
      </c>
      <c r="B320" s="6" t="s">
        <v>185</v>
      </c>
      <c r="C320" s="6" t="s">
        <v>188</v>
      </c>
      <c r="D320" s="6" t="s">
        <v>3510</v>
      </c>
      <c r="E320" s="7">
        <v>9</v>
      </c>
      <c r="F320" t="str">
        <f>VLOOKUP(B320,'LX900-A'!B:B,1,FALSE)</f>
        <v>380420062-0001</v>
      </c>
    </row>
    <row r="321" spans="1:6" ht="15">
      <c r="A321" s="6" t="s">
        <v>186</v>
      </c>
      <c r="B321" s="6" t="s">
        <v>185</v>
      </c>
      <c r="C321" s="6" t="s">
        <v>188</v>
      </c>
      <c r="D321" s="6" t="s">
        <v>3510</v>
      </c>
      <c r="E321" s="7">
        <v>4</v>
      </c>
      <c r="F321" t="str">
        <f>VLOOKUP(B321,'LX900-A'!B:B,1,FALSE)</f>
        <v>380420062-0001</v>
      </c>
    </row>
    <row r="322" spans="1:6" ht="15">
      <c r="A322" s="6" t="s">
        <v>186</v>
      </c>
      <c r="B322" s="6" t="s">
        <v>185</v>
      </c>
      <c r="C322" s="6" t="s">
        <v>188</v>
      </c>
      <c r="D322" s="6" t="s">
        <v>3510</v>
      </c>
      <c r="E322" s="7">
        <v>4</v>
      </c>
      <c r="F322" t="str">
        <f>VLOOKUP(B322,'LX900-A'!B:B,1,FALSE)</f>
        <v>380420062-0001</v>
      </c>
    </row>
    <row r="323" spans="1:6" ht="15">
      <c r="A323" s="6" t="s">
        <v>186</v>
      </c>
      <c r="B323" s="6" t="s">
        <v>185</v>
      </c>
      <c r="C323" s="6" t="s">
        <v>188</v>
      </c>
      <c r="D323" s="6" t="s">
        <v>3510</v>
      </c>
      <c r="E323" s="7">
        <v>2</v>
      </c>
      <c r="F323" t="str">
        <f>VLOOKUP(B323,'LX900-A'!B:B,1,FALSE)</f>
        <v>380420062-0001</v>
      </c>
    </row>
    <row r="324" spans="1:6" ht="15">
      <c r="A324" s="6" t="s">
        <v>186</v>
      </c>
      <c r="B324" s="6" t="s">
        <v>185</v>
      </c>
      <c r="C324" s="6" t="s">
        <v>188</v>
      </c>
      <c r="D324" s="6" t="s">
        <v>3510</v>
      </c>
      <c r="E324" s="7">
        <v>2</v>
      </c>
      <c r="F324" t="str">
        <f>VLOOKUP(B324,'LX900-A'!B:B,1,FALSE)</f>
        <v>380420062-0001</v>
      </c>
    </row>
    <row r="325" spans="1:6" ht="15">
      <c r="A325" s="6" t="s">
        <v>186</v>
      </c>
      <c r="B325" s="6" t="s">
        <v>185</v>
      </c>
      <c r="C325" s="6" t="s">
        <v>188</v>
      </c>
      <c r="D325" s="6" t="s">
        <v>3510</v>
      </c>
      <c r="E325" s="7">
        <v>2</v>
      </c>
      <c r="F325" t="str">
        <f>VLOOKUP(B325,'LX900-A'!B:B,1,FALSE)</f>
        <v>380420062-0001</v>
      </c>
    </row>
    <row r="326" spans="1:6" ht="15">
      <c r="A326" s="6" t="s">
        <v>186</v>
      </c>
      <c r="B326" s="6" t="s">
        <v>185</v>
      </c>
      <c r="C326" s="6" t="s">
        <v>188</v>
      </c>
      <c r="D326" s="6" t="s">
        <v>3510</v>
      </c>
      <c r="E326" s="7">
        <v>5</v>
      </c>
      <c r="F326" t="str">
        <f>VLOOKUP(B326,'LX900-A'!B:B,1,FALSE)</f>
        <v>380420062-0001</v>
      </c>
    </row>
    <row r="327" spans="1:6" ht="15">
      <c r="A327" s="6" t="s">
        <v>186</v>
      </c>
      <c r="B327" s="6" t="s">
        <v>263</v>
      </c>
      <c r="C327" s="6" t="s">
        <v>264</v>
      </c>
      <c r="D327" s="6" t="s">
        <v>3510</v>
      </c>
      <c r="E327" s="7">
        <v>4</v>
      </c>
      <c r="F327" t="str">
        <f>VLOOKUP(B327,'LX900-A'!B:B,1,FALSE)</f>
        <v>380420070-0001</v>
      </c>
    </row>
    <row r="328" spans="1:6" ht="15">
      <c r="A328" s="6" t="s">
        <v>186</v>
      </c>
      <c r="B328" s="6" t="s">
        <v>263</v>
      </c>
      <c r="C328" s="6" t="s">
        <v>264</v>
      </c>
      <c r="D328" s="6" t="s">
        <v>3510</v>
      </c>
      <c r="E328" s="7">
        <v>2</v>
      </c>
      <c r="F328" t="str">
        <f>VLOOKUP(B328,'LX900-A'!B:B,1,FALSE)</f>
        <v>380420070-0001</v>
      </c>
    </row>
    <row r="329" spans="1:6" ht="15">
      <c r="A329" s="6" t="s">
        <v>186</v>
      </c>
      <c r="B329" s="6" t="s">
        <v>263</v>
      </c>
      <c r="C329" s="6" t="s">
        <v>264</v>
      </c>
      <c r="D329" s="6" t="s">
        <v>3510</v>
      </c>
      <c r="E329" s="7">
        <v>4</v>
      </c>
      <c r="F329" t="str">
        <f>VLOOKUP(B329,'LX900-A'!B:B,1,FALSE)</f>
        <v>380420070-0001</v>
      </c>
    </row>
    <row r="330" spans="1:6" ht="15">
      <c r="A330" s="6" t="s">
        <v>186</v>
      </c>
      <c r="B330" s="6" t="s">
        <v>263</v>
      </c>
      <c r="C330" s="6" t="s">
        <v>264</v>
      </c>
      <c r="D330" s="6" t="s">
        <v>3510</v>
      </c>
      <c r="E330" s="7">
        <v>12</v>
      </c>
      <c r="F330" t="str">
        <f>VLOOKUP(B330,'LX900-A'!B:B,1,FALSE)</f>
        <v>380420070-0001</v>
      </c>
    </row>
    <row r="331" spans="1:6" ht="15">
      <c r="A331" s="6" t="s">
        <v>186</v>
      </c>
      <c r="B331" s="6" t="s">
        <v>263</v>
      </c>
      <c r="C331" s="6" t="s">
        <v>264</v>
      </c>
      <c r="D331" s="6" t="s">
        <v>3510</v>
      </c>
      <c r="E331" s="7">
        <v>12</v>
      </c>
      <c r="F331" t="str">
        <f>VLOOKUP(B331,'LX900-A'!B:B,1,FALSE)</f>
        <v>380420070-0001</v>
      </c>
    </row>
    <row r="332" spans="1:6" ht="15">
      <c r="A332" s="6" t="s">
        <v>186</v>
      </c>
      <c r="B332" s="6" t="s">
        <v>263</v>
      </c>
      <c r="C332" s="6" t="s">
        <v>264</v>
      </c>
      <c r="D332" s="6" t="s">
        <v>3510</v>
      </c>
      <c r="E332" s="7">
        <v>4</v>
      </c>
      <c r="F332" t="str">
        <f>VLOOKUP(B332,'LX900-A'!B:B,1,FALSE)</f>
        <v>380420070-0001</v>
      </c>
    </row>
    <row r="333" spans="1:6" ht="15">
      <c r="A333" s="6" t="s">
        <v>65</v>
      </c>
      <c r="B333" s="6" t="s">
        <v>2113</v>
      </c>
      <c r="C333" s="6" t="s">
        <v>2114</v>
      </c>
      <c r="D333" s="6" t="s">
        <v>3510</v>
      </c>
      <c r="E333" s="7">
        <v>1</v>
      </c>
      <c r="F333" t="str">
        <f>VLOOKUP(B333,'LX900-A'!B:B,1,FALSE)</f>
        <v>380450004-0014</v>
      </c>
    </row>
    <row r="334" spans="1:6" ht="15">
      <c r="A334" s="6" t="s">
        <v>65</v>
      </c>
      <c r="B334" s="6" t="s">
        <v>786</v>
      </c>
      <c r="C334" s="6" t="s">
        <v>787</v>
      </c>
      <c r="D334" s="6" t="s">
        <v>3510</v>
      </c>
      <c r="E334" s="7">
        <v>2</v>
      </c>
      <c r="F334" t="str">
        <f>VLOOKUP(B334,'LX900-A'!B:B,1,FALSE)</f>
        <v>380450007-0014</v>
      </c>
    </row>
    <row r="335" spans="1:6" ht="15">
      <c r="A335" s="6" t="s">
        <v>65</v>
      </c>
      <c r="B335" s="6" t="s">
        <v>786</v>
      </c>
      <c r="C335" s="6" t="s">
        <v>787</v>
      </c>
      <c r="D335" s="6" t="s">
        <v>3510</v>
      </c>
      <c r="E335" s="7">
        <v>1</v>
      </c>
      <c r="F335" t="str">
        <f>VLOOKUP(B335,'LX900-A'!B:B,1,FALSE)</f>
        <v>380450007-0014</v>
      </c>
    </row>
    <row r="336" spans="1:6" ht="15">
      <c r="A336" s="6" t="s">
        <v>65</v>
      </c>
      <c r="B336" s="6" t="s">
        <v>1220</v>
      </c>
      <c r="C336" s="6" t="s">
        <v>1221</v>
      </c>
      <c r="D336" s="6" t="s">
        <v>3510</v>
      </c>
      <c r="E336" s="7">
        <v>4</v>
      </c>
      <c r="F336" t="str">
        <f>VLOOKUP(B336,'LX900-A'!B:B,1,FALSE)</f>
        <v>380450298-0001</v>
      </c>
    </row>
    <row r="337" spans="1:6" ht="15">
      <c r="A337" s="6" t="s">
        <v>65</v>
      </c>
      <c r="B337" s="6" t="s">
        <v>1220</v>
      </c>
      <c r="C337" s="6" t="s">
        <v>1221</v>
      </c>
      <c r="D337" s="6" t="s">
        <v>3510</v>
      </c>
      <c r="E337" s="7">
        <v>7</v>
      </c>
      <c r="F337" t="str">
        <f>VLOOKUP(B337,'LX900-A'!B:B,1,FALSE)</f>
        <v>380450298-0001</v>
      </c>
    </row>
    <row r="338" spans="1:6" ht="15">
      <c r="A338" s="6" t="s">
        <v>65</v>
      </c>
      <c r="B338" s="6" t="s">
        <v>372</v>
      </c>
      <c r="C338" s="6" t="s">
        <v>373</v>
      </c>
      <c r="D338" s="6" t="s">
        <v>3510</v>
      </c>
      <c r="E338" s="7">
        <v>2</v>
      </c>
      <c r="F338" t="str">
        <f>VLOOKUP(B338,'LX900-A'!B:B,1,FALSE)</f>
        <v>380451002-0003</v>
      </c>
    </row>
    <row r="339" spans="1:6" ht="15">
      <c r="A339" s="6" t="s">
        <v>65</v>
      </c>
      <c r="B339" s="6" t="s">
        <v>64</v>
      </c>
      <c r="C339" s="6" t="s">
        <v>67</v>
      </c>
      <c r="D339" s="6" t="s">
        <v>3510</v>
      </c>
      <c r="E339" s="7">
        <v>1</v>
      </c>
      <c r="F339" t="str">
        <f>VLOOKUP(B339,'LX900-A'!B:B,1,FALSE)</f>
        <v>380451126-0001</v>
      </c>
    </row>
    <row r="340" spans="1:6" ht="15">
      <c r="A340" s="6" t="s">
        <v>65</v>
      </c>
      <c r="B340" s="6" t="s">
        <v>1108</v>
      </c>
      <c r="C340" s="6" t="s">
        <v>1109</v>
      </c>
      <c r="D340" s="6" t="s">
        <v>3510</v>
      </c>
      <c r="E340" s="7">
        <v>1</v>
      </c>
      <c r="F340" t="str">
        <f>VLOOKUP(B340,'LX900-A'!B:B,1,FALSE)</f>
        <v>380451565-0001</v>
      </c>
    </row>
    <row r="341" spans="1:6" ht="15">
      <c r="A341" s="6" t="s">
        <v>177</v>
      </c>
      <c r="B341" s="6" t="s">
        <v>490</v>
      </c>
      <c r="C341" s="6" t="s">
        <v>491</v>
      </c>
      <c r="D341" s="6" t="s">
        <v>3510</v>
      </c>
      <c r="E341" s="7">
        <v>1</v>
      </c>
      <c r="F341" t="str">
        <f>VLOOKUP(B341,'LX900-A'!B:B,1,FALSE)</f>
        <v>380470099-0002</v>
      </c>
    </row>
    <row r="342" spans="1:6" ht="15">
      <c r="A342" s="6" t="s">
        <v>177</v>
      </c>
      <c r="B342" s="6" t="s">
        <v>972</v>
      </c>
      <c r="C342" s="6" t="s">
        <v>973</v>
      </c>
      <c r="D342" s="6" t="s">
        <v>3510</v>
      </c>
      <c r="E342" s="7">
        <v>2</v>
      </c>
      <c r="F342" t="str">
        <f>VLOOKUP(B342,'LX900-A'!B:B,1,FALSE)</f>
        <v>380470115-0001</v>
      </c>
    </row>
    <row r="343" spans="1:6" ht="15">
      <c r="A343" s="6" t="s">
        <v>177</v>
      </c>
      <c r="B343" s="6" t="s">
        <v>1637</v>
      </c>
      <c r="C343" s="6" t="s">
        <v>1638</v>
      </c>
      <c r="D343" s="6" t="s">
        <v>3510</v>
      </c>
      <c r="E343" s="7">
        <v>2</v>
      </c>
      <c r="F343" t="str">
        <f>VLOOKUP(B343,'LX900-A'!B:B,1,FALSE)</f>
        <v>380470168-0001</v>
      </c>
    </row>
    <row r="344" spans="1:6" ht="15">
      <c r="A344" s="6" t="s">
        <v>177</v>
      </c>
      <c r="B344" s="6" t="s">
        <v>378</v>
      </c>
      <c r="C344" s="6" t="s">
        <v>3982</v>
      </c>
      <c r="D344" s="6" t="s">
        <v>3510</v>
      </c>
      <c r="E344" s="7">
        <v>1</v>
      </c>
      <c r="F344" t="str">
        <f>VLOOKUP(B344,'LX900-A'!B:B,1,FALSE)</f>
        <v>380470177-0001</v>
      </c>
    </row>
    <row r="345" spans="1:6" ht="15">
      <c r="A345" s="6" t="s">
        <v>177</v>
      </c>
      <c r="B345" s="6" t="s">
        <v>176</v>
      </c>
      <c r="C345" s="6" t="s">
        <v>179</v>
      </c>
      <c r="D345" s="6" t="s">
        <v>3510</v>
      </c>
      <c r="E345" s="7">
        <v>2</v>
      </c>
      <c r="F345" t="str">
        <f>VLOOKUP(B345,'LX900-A'!B:B,1,FALSE)</f>
        <v>380470185-0001</v>
      </c>
    </row>
    <row r="346" spans="1:6" ht="15">
      <c r="A346" s="6" t="s">
        <v>903</v>
      </c>
      <c r="B346" s="6" t="s">
        <v>902</v>
      </c>
      <c r="C346" s="6" t="s">
        <v>905</v>
      </c>
      <c r="D346" s="6" t="s">
        <v>3510</v>
      </c>
      <c r="E346" s="7">
        <v>1</v>
      </c>
      <c r="F346" t="str">
        <f>VLOOKUP(B346,'LX900-A'!B:B,1,FALSE)</f>
        <v>380550047-0003</v>
      </c>
    </row>
    <row r="347" spans="1:6" ht="15">
      <c r="A347" s="6" t="s">
        <v>1369</v>
      </c>
      <c r="B347" s="6" t="s">
        <v>1604</v>
      </c>
      <c r="C347" s="6" t="s">
        <v>1605</v>
      </c>
      <c r="D347" s="6" t="s">
        <v>3510</v>
      </c>
      <c r="E347" s="7">
        <v>4</v>
      </c>
      <c r="F347" t="str">
        <f>VLOOKUP(B347,'LX900-A'!B:B,1,FALSE)</f>
        <v>380570001-0008</v>
      </c>
    </row>
    <row r="348" spans="1:6" ht="15">
      <c r="A348" s="6" t="s">
        <v>1369</v>
      </c>
      <c r="B348" s="6" t="s">
        <v>1628</v>
      </c>
      <c r="C348" s="6" t="s">
        <v>1629</v>
      </c>
      <c r="D348" s="6" t="s">
        <v>3510</v>
      </c>
      <c r="E348" s="7">
        <v>4</v>
      </c>
      <c r="F348" t="str">
        <f>VLOOKUP(B348,'LX900-A'!B:B,1,FALSE)</f>
        <v>380570020-0006</v>
      </c>
    </row>
    <row r="349" spans="1:6" ht="15">
      <c r="A349" s="6" t="s">
        <v>1369</v>
      </c>
      <c r="B349" s="6" t="s">
        <v>1634</v>
      </c>
      <c r="C349" s="6" t="s">
        <v>1635</v>
      </c>
      <c r="D349" s="6" t="s">
        <v>3510</v>
      </c>
      <c r="E349" s="7">
        <v>1</v>
      </c>
      <c r="F349" t="str">
        <f>VLOOKUP(B349,'LX900-A'!B:B,1,FALSE)</f>
        <v>380570025-0005</v>
      </c>
    </row>
    <row r="350" spans="1:6" ht="15">
      <c r="A350" s="6" t="s">
        <v>85</v>
      </c>
      <c r="B350" s="6" t="s">
        <v>1607</v>
      </c>
      <c r="C350" s="6" t="s">
        <v>1608</v>
      </c>
      <c r="D350" s="6" t="s">
        <v>3510</v>
      </c>
      <c r="E350" s="7">
        <v>2</v>
      </c>
      <c r="F350" t="str">
        <f>VLOOKUP(B350,'LX900-A'!B:B,1,FALSE)</f>
        <v>380610564-0001</v>
      </c>
    </row>
    <row r="351" spans="1:6" ht="15">
      <c r="A351" s="6" t="s">
        <v>85</v>
      </c>
      <c r="B351" s="6" t="s">
        <v>1622</v>
      </c>
      <c r="C351" s="6" t="s">
        <v>1623</v>
      </c>
      <c r="D351" s="6" t="s">
        <v>3510</v>
      </c>
      <c r="E351" s="7">
        <v>4</v>
      </c>
      <c r="F351" t="str">
        <f>VLOOKUP(B351,'LX900-A'!B:B,1,FALSE)</f>
        <v>380610565-0001</v>
      </c>
    </row>
    <row r="352" spans="1:6" ht="15">
      <c r="A352" s="6" t="s">
        <v>85</v>
      </c>
      <c r="B352" s="6" t="s">
        <v>1631</v>
      </c>
      <c r="C352" s="6" t="s">
        <v>1632</v>
      </c>
      <c r="D352" s="6" t="s">
        <v>3510</v>
      </c>
      <c r="E352" s="7">
        <v>1</v>
      </c>
      <c r="F352" t="str">
        <f>VLOOKUP(B352,'LX900-A'!B:B,1,FALSE)</f>
        <v>380610590-0001</v>
      </c>
    </row>
    <row r="353" spans="1:7" ht="15">
      <c r="A353" s="6" t="s">
        <v>85</v>
      </c>
      <c r="B353" s="6" t="s">
        <v>84</v>
      </c>
      <c r="C353" s="6" t="s">
        <v>87</v>
      </c>
      <c r="D353" s="6" t="s">
        <v>3510</v>
      </c>
      <c r="E353" s="7">
        <v>1</v>
      </c>
      <c r="F353" t="str">
        <f>VLOOKUP(B353,'LX900-A'!B:B,1,FALSE)</f>
        <v>380610619-0001</v>
      </c>
    </row>
    <row r="354" spans="1:7" ht="15">
      <c r="A354" s="6" t="s">
        <v>921</v>
      </c>
      <c r="B354" s="6" t="s">
        <v>920</v>
      </c>
      <c r="C354" s="6" t="s">
        <v>923</v>
      </c>
      <c r="D354" s="6" t="s">
        <v>3510</v>
      </c>
      <c r="E354" s="7">
        <v>4</v>
      </c>
      <c r="F354" t="str">
        <f>VLOOKUP(B354,'LX900-A'!B:B,1,FALSE)</f>
        <v>380630935-0001</v>
      </c>
    </row>
    <row r="355" spans="1:7" ht="15">
      <c r="A355" s="6" t="s">
        <v>397</v>
      </c>
      <c r="B355" s="6" t="s">
        <v>396</v>
      </c>
      <c r="C355" s="6" t="s">
        <v>399</v>
      </c>
      <c r="D355" s="6" t="s">
        <v>3510</v>
      </c>
      <c r="E355" s="7">
        <v>1</v>
      </c>
      <c r="F355" t="str">
        <f>VLOOKUP(B355,'LX900-A'!B:B,1,FALSE)</f>
        <v>380741678-0001</v>
      </c>
      <c r="G355" t="s">
        <v>3903</v>
      </c>
    </row>
    <row r="356" spans="1:7" ht="15">
      <c r="A356" s="6" t="s">
        <v>207</v>
      </c>
      <c r="B356" s="6" t="s">
        <v>229</v>
      </c>
      <c r="C356" s="6" t="s">
        <v>230</v>
      </c>
      <c r="D356" s="6" t="s">
        <v>3510</v>
      </c>
      <c r="E356" s="7">
        <v>1</v>
      </c>
      <c r="F356" t="str">
        <f>VLOOKUP(B356,'LX900-A'!B:B,1,FALSE)</f>
        <v>380760679-0001</v>
      </c>
    </row>
    <row r="357" spans="1:7" ht="15">
      <c r="A357" s="6" t="s">
        <v>207</v>
      </c>
      <c r="B357" s="6" t="s">
        <v>217</v>
      </c>
      <c r="C357" s="6" t="s">
        <v>218</v>
      </c>
      <c r="D357" s="6" t="s">
        <v>3510</v>
      </c>
      <c r="E357" s="7">
        <v>1</v>
      </c>
      <c r="F357" t="str">
        <f>VLOOKUP(B357,'LX900-A'!B:B,1,FALSE)</f>
        <v>380760680-0001</v>
      </c>
    </row>
    <row r="358" spans="1:7" ht="15">
      <c r="A358" s="6" t="s">
        <v>207</v>
      </c>
      <c r="B358" s="6" t="s">
        <v>235</v>
      </c>
      <c r="C358" s="6" t="s">
        <v>236</v>
      </c>
      <c r="D358" s="6" t="s">
        <v>3510</v>
      </c>
      <c r="E358" s="7">
        <v>1</v>
      </c>
      <c r="F358" t="str">
        <f>VLOOKUP(B358,'LX900-A'!B:B,1,FALSE)</f>
        <v>380760681-0001</v>
      </c>
    </row>
    <row r="359" spans="1:7" ht="15">
      <c r="A359" s="6" t="s">
        <v>207</v>
      </c>
      <c r="B359" s="6" t="s">
        <v>206</v>
      </c>
      <c r="C359" s="6" t="s">
        <v>209</v>
      </c>
      <c r="D359" s="6" t="s">
        <v>3510</v>
      </c>
      <c r="E359" s="7">
        <v>1</v>
      </c>
      <c r="F359" t="str">
        <f>VLOOKUP(B359,'LX900-A'!B:B,1,FALSE)</f>
        <v>380760682-0001</v>
      </c>
    </row>
    <row r="360" spans="1:7" ht="15">
      <c r="A360" s="6" t="s">
        <v>207</v>
      </c>
      <c r="B360" s="6" t="s">
        <v>242</v>
      </c>
      <c r="C360" s="6" t="s">
        <v>243</v>
      </c>
      <c r="D360" s="6" t="s">
        <v>3510</v>
      </c>
      <c r="E360" s="7">
        <v>1</v>
      </c>
      <c r="F360" t="str">
        <f>VLOOKUP(B360,'LX900-A'!B:B,1,FALSE)</f>
        <v>380760683-0001</v>
      </c>
    </row>
    <row r="361" spans="1:7" ht="15">
      <c r="A361" s="6" t="s">
        <v>207</v>
      </c>
      <c r="B361" s="6" t="s">
        <v>226</v>
      </c>
      <c r="C361" s="6" t="s">
        <v>227</v>
      </c>
      <c r="D361" s="6" t="s">
        <v>3510</v>
      </c>
      <c r="E361" s="7">
        <v>1</v>
      </c>
      <c r="F361" t="str">
        <f>VLOOKUP(B361,'LX900-A'!B:B,1,FALSE)</f>
        <v>380760687-0001</v>
      </c>
    </row>
    <row r="362" spans="1:7" ht="15">
      <c r="A362" s="6" t="s">
        <v>126</v>
      </c>
      <c r="B362" s="6" t="s">
        <v>125</v>
      </c>
      <c r="C362" s="6" t="s">
        <v>128</v>
      </c>
      <c r="D362" s="6" t="s">
        <v>3510</v>
      </c>
      <c r="E362" s="7">
        <v>1</v>
      </c>
      <c r="F362" t="str">
        <f>VLOOKUP(B362,'LX900-A'!B:B,1,FALSE)</f>
        <v>380780361-0001</v>
      </c>
    </row>
    <row r="363" spans="1:7" ht="15">
      <c r="A363" s="6" t="s">
        <v>80</v>
      </c>
      <c r="B363" s="6" t="s">
        <v>1323</v>
      </c>
      <c r="C363" s="6" t="s">
        <v>1324</v>
      </c>
      <c r="D363" s="6" t="s">
        <v>3510</v>
      </c>
      <c r="E363" s="7">
        <v>4</v>
      </c>
      <c r="F363" t="str">
        <f>VLOOKUP(B363,'LX900-A'!B:B,1,FALSE)</f>
        <v>380820512-0004</v>
      </c>
    </row>
    <row r="364" spans="1:7" ht="15">
      <c r="A364" s="6" t="s">
        <v>80</v>
      </c>
      <c r="B364" s="6" t="s">
        <v>1323</v>
      </c>
      <c r="C364" s="6" t="s">
        <v>1324</v>
      </c>
      <c r="D364" s="6" t="s">
        <v>3510</v>
      </c>
      <c r="E364" s="7">
        <v>3</v>
      </c>
      <c r="F364" t="str">
        <f>VLOOKUP(B364,'LX900-A'!B:B,1,FALSE)</f>
        <v>380820512-0004</v>
      </c>
    </row>
    <row r="365" spans="1:7" ht="15">
      <c r="A365" s="6" t="s">
        <v>80</v>
      </c>
      <c r="B365" s="6" t="s">
        <v>1323</v>
      </c>
      <c r="C365" s="6" t="s">
        <v>1324</v>
      </c>
      <c r="D365" s="6" t="s">
        <v>3510</v>
      </c>
      <c r="E365" s="7">
        <v>8</v>
      </c>
      <c r="F365" t="str">
        <f>VLOOKUP(B365,'LX900-A'!B:B,1,FALSE)</f>
        <v>380820512-0004</v>
      </c>
    </row>
    <row r="366" spans="1:7" ht="15">
      <c r="A366" s="6" t="s">
        <v>80</v>
      </c>
      <c r="B366" s="6" t="s">
        <v>1323</v>
      </c>
      <c r="C366" s="6" t="s">
        <v>1324</v>
      </c>
      <c r="D366" s="6" t="s">
        <v>3510</v>
      </c>
      <c r="E366" s="7">
        <v>1</v>
      </c>
      <c r="F366" t="str">
        <f>VLOOKUP(B366,'LX900-A'!B:B,1,FALSE)</f>
        <v>380820512-0004</v>
      </c>
    </row>
    <row r="367" spans="1:7" ht="15">
      <c r="A367" s="6" t="s">
        <v>80</v>
      </c>
      <c r="B367" s="6" t="s">
        <v>190</v>
      </c>
      <c r="C367" s="6" t="s">
        <v>191</v>
      </c>
      <c r="D367" s="6" t="s">
        <v>3510</v>
      </c>
      <c r="E367" s="7">
        <v>2</v>
      </c>
      <c r="F367" t="str">
        <f>VLOOKUP(B367,'LX900-A'!B:B,1,FALSE)</f>
        <v>380821669-0002</v>
      </c>
      <c r="G367" t="s">
        <v>3983</v>
      </c>
    </row>
    <row r="368" spans="1:7" ht="15">
      <c r="A368" s="6" t="s">
        <v>80</v>
      </c>
      <c r="B368" s="6" t="s">
        <v>1670</v>
      </c>
      <c r="C368" s="6" t="s">
        <v>1671</v>
      </c>
      <c r="D368" s="6" t="s">
        <v>3510</v>
      </c>
      <c r="E368" s="7">
        <v>4</v>
      </c>
      <c r="F368" t="str">
        <f>VLOOKUP(B368,'LX900-A'!B:B,1,FALSE)</f>
        <v>380823818-0001</v>
      </c>
    </row>
    <row r="369" spans="1:7" ht="15">
      <c r="A369" s="6" t="s">
        <v>80</v>
      </c>
      <c r="B369" s="6" t="s">
        <v>986</v>
      </c>
      <c r="C369" s="6" t="s">
        <v>987</v>
      </c>
      <c r="D369" s="6" t="s">
        <v>3510</v>
      </c>
      <c r="E369" s="7">
        <v>1</v>
      </c>
      <c r="F369" t="str">
        <f>VLOOKUP(B369,'LX900-A'!B:B,1,FALSE)</f>
        <v>380824140-0001</v>
      </c>
    </row>
    <row r="370" spans="1:7" ht="15">
      <c r="A370" s="6" t="s">
        <v>80</v>
      </c>
      <c r="B370" s="6" t="s">
        <v>1011</v>
      </c>
      <c r="C370" s="6" t="s">
        <v>1012</v>
      </c>
      <c r="D370" s="6" t="s">
        <v>3510</v>
      </c>
      <c r="E370" s="7">
        <v>1</v>
      </c>
      <c r="F370" t="str">
        <f>VLOOKUP(B370,'LX900-A'!B:B,1,FALSE)</f>
        <v>380824353-0001</v>
      </c>
    </row>
    <row r="371" spans="1:7" ht="15">
      <c r="A371" s="6" t="s">
        <v>80</v>
      </c>
      <c r="B371" s="6" t="s">
        <v>932</v>
      </c>
      <c r="C371" s="6" t="s">
        <v>933</v>
      </c>
      <c r="D371" s="6" t="s">
        <v>3510</v>
      </c>
      <c r="E371" s="7">
        <v>2</v>
      </c>
      <c r="F371" t="str">
        <f>VLOOKUP(B371,'LX900-A'!B:B,1,FALSE)</f>
        <v>380824354-0001</v>
      </c>
    </row>
    <row r="372" spans="1:7" ht="15">
      <c r="A372" s="6" t="s">
        <v>80</v>
      </c>
      <c r="B372" s="6" t="s">
        <v>122</v>
      </c>
      <c r="C372" s="6" t="s">
        <v>123</v>
      </c>
      <c r="D372" s="6" t="s">
        <v>3510</v>
      </c>
      <c r="E372" s="7">
        <v>1</v>
      </c>
      <c r="F372" t="str">
        <f>VLOOKUP(B372,'LX900-A'!B:B,1,FALSE)</f>
        <v>380824358-0001</v>
      </c>
    </row>
    <row r="373" spans="1:7" ht="15">
      <c r="A373" s="6" t="s">
        <v>80</v>
      </c>
      <c r="B373" s="6" t="s">
        <v>917</v>
      </c>
      <c r="C373" s="6" t="s">
        <v>918</v>
      </c>
      <c r="D373" s="6" t="s">
        <v>3510</v>
      </c>
      <c r="E373" s="7">
        <v>2</v>
      </c>
      <c r="F373" t="str">
        <f>VLOOKUP(B373,'LX900-A'!B:B,1,FALSE)</f>
        <v>380824359-0001</v>
      </c>
    </row>
    <row r="374" spans="1:7" ht="15">
      <c r="A374" s="6" t="s">
        <v>80</v>
      </c>
      <c r="B374" s="6" t="s">
        <v>3984</v>
      </c>
      <c r="C374" s="6" t="s">
        <v>3985</v>
      </c>
      <c r="D374" s="6" t="s">
        <v>3510</v>
      </c>
      <c r="E374" s="7">
        <v>2</v>
      </c>
      <c r="F374" t="e">
        <f>VLOOKUP(B374,'LX900-A'!B:B,1,FALSE)</f>
        <v>#N/A</v>
      </c>
    </row>
    <row r="375" spans="1:7" ht="15">
      <c r="A375" s="6" t="s">
        <v>80</v>
      </c>
      <c r="B375" s="6" t="s">
        <v>1111</v>
      </c>
      <c r="C375" s="6" t="s">
        <v>1112</v>
      </c>
      <c r="D375" s="6" t="s">
        <v>3510</v>
      </c>
      <c r="E375" s="7">
        <v>1</v>
      </c>
      <c r="F375" t="str">
        <f>VLOOKUP(B375,'LX900-A'!B:B,1,FALSE)</f>
        <v>380824514-0001</v>
      </c>
    </row>
    <row r="376" spans="1:7" ht="15">
      <c r="A376" s="6" t="s">
        <v>80</v>
      </c>
      <c r="B376" s="6" t="s">
        <v>1203</v>
      </c>
      <c r="C376" s="6" t="s">
        <v>1204</v>
      </c>
      <c r="D376" s="6" t="s">
        <v>3510</v>
      </c>
      <c r="E376" s="7">
        <v>1</v>
      </c>
      <c r="F376" t="str">
        <f>VLOOKUP(B376,'LX900-A'!B:B,1,FALSE)</f>
        <v>380824515-0001</v>
      </c>
    </row>
    <row r="377" spans="1:7" ht="15">
      <c r="A377" s="8" t="s">
        <v>80</v>
      </c>
      <c r="B377" s="6" t="s">
        <v>1001</v>
      </c>
      <c r="C377" s="6" t="s">
        <v>3986</v>
      </c>
      <c r="D377" s="6" t="s">
        <v>3510</v>
      </c>
      <c r="E377" s="7">
        <v>1</v>
      </c>
      <c r="F377" t="str">
        <f>VLOOKUP(B377,'LX900-A'!B:B,1,FALSE)</f>
        <v>380824659-0001</v>
      </c>
      <c r="G377" t="s">
        <v>3941</v>
      </c>
    </row>
    <row r="378" spans="1:7" ht="15">
      <c r="A378" s="8" t="s">
        <v>80</v>
      </c>
      <c r="B378" s="6" t="s">
        <v>79</v>
      </c>
      <c r="C378" s="6" t="s">
        <v>3987</v>
      </c>
      <c r="D378" s="6" t="s">
        <v>3510</v>
      </c>
      <c r="E378" s="7">
        <v>1</v>
      </c>
      <c r="F378" t="str">
        <f>VLOOKUP(B378,'LX900-A'!B:B,1,FALSE)</f>
        <v>380824696-0001</v>
      </c>
      <c r="G378" t="s">
        <v>3988</v>
      </c>
    </row>
    <row r="379" spans="1:7" ht="15">
      <c r="A379" s="8" t="s">
        <v>1072</v>
      </c>
      <c r="B379" s="6" t="s">
        <v>1523</v>
      </c>
      <c r="C379" s="6" t="s">
        <v>3989</v>
      </c>
      <c r="D379" s="6" t="s">
        <v>3510</v>
      </c>
      <c r="E379" s="7">
        <v>4</v>
      </c>
      <c r="F379" t="str">
        <f>VLOOKUP(B379,'LX900-A'!B:B,1,FALSE)</f>
        <v>380841543-0001</v>
      </c>
      <c r="G379" t="s">
        <v>3990</v>
      </c>
    </row>
    <row r="380" spans="1:7" ht="15">
      <c r="A380" s="6" t="s">
        <v>977</v>
      </c>
      <c r="B380" s="6" t="s">
        <v>1099</v>
      </c>
      <c r="C380" s="6" t="s">
        <v>1100</v>
      </c>
      <c r="D380" s="6" t="s">
        <v>3510</v>
      </c>
      <c r="E380" s="7">
        <v>1</v>
      </c>
      <c r="F380" t="str">
        <f>VLOOKUP(B380,'LX900-A'!B:B,1,FALSE)</f>
        <v>380871196-0001</v>
      </c>
    </row>
    <row r="381" spans="1:7" ht="15">
      <c r="A381" s="6" t="s">
        <v>977</v>
      </c>
      <c r="B381" s="6" t="s">
        <v>976</v>
      </c>
      <c r="C381" s="6" t="s">
        <v>979</v>
      </c>
      <c r="D381" s="6" t="s">
        <v>3510</v>
      </c>
      <c r="E381" s="7">
        <v>1</v>
      </c>
      <c r="F381" t="str">
        <f>VLOOKUP(B381,'LX900-A'!B:B,1,FALSE)</f>
        <v>380871197-0001</v>
      </c>
    </row>
    <row r="382" spans="1:7" ht="15">
      <c r="A382" s="6" t="s">
        <v>977</v>
      </c>
      <c r="B382" s="6" t="s">
        <v>1206</v>
      </c>
      <c r="C382" s="6" t="s">
        <v>1207</v>
      </c>
      <c r="D382" s="6" t="s">
        <v>3510</v>
      </c>
      <c r="E382" s="7">
        <v>1</v>
      </c>
      <c r="F382" t="str">
        <f>VLOOKUP(B382,'LX900-A'!B:B,1,FALSE)</f>
        <v>380871198-0001</v>
      </c>
    </row>
    <row r="383" spans="1:7" ht="15">
      <c r="A383" s="6" t="s">
        <v>977</v>
      </c>
      <c r="B383" s="6" t="s">
        <v>1520</v>
      </c>
      <c r="C383" s="6" t="s">
        <v>1521</v>
      </c>
      <c r="D383" s="6" t="s">
        <v>3510</v>
      </c>
      <c r="E383" s="7">
        <v>2</v>
      </c>
      <c r="F383" t="str">
        <f>VLOOKUP(B383,'LX900-A'!B:B,1,FALSE)</f>
        <v>380871233-0001</v>
      </c>
    </row>
    <row r="384" spans="1:7" ht="15">
      <c r="A384" s="6" t="s">
        <v>280</v>
      </c>
      <c r="B384" s="6" t="s">
        <v>1652</v>
      </c>
      <c r="C384" s="6" t="s">
        <v>1653</v>
      </c>
      <c r="D384" s="6" t="s">
        <v>3510</v>
      </c>
      <c r="E384" s="7">
        <v>2</v>
      </c>
      <c r="F384" t="str">
        <f>VLOOKUP(B384,'LX900-A'!B:B,1,FALSE)</f>
        <v>380880117-0001</v>
      </c>
      <c r="G384" t="s">
        <v>3991</v>
      </c>
    </row>
    <row r="385" spans="1:7" ht="15">
      <c r="A385" s="6" t="s">
        <v>147</v>
      </c>
      <c r="B385" s="6" t="s">
        <v>1586</v>
      </c>
      <c r="C385" s="6" t="s">
        <v>1587</v>
      </c>
      <c r="D385" s="6" t="s">
        <v>3510</v>
      </c>
      <c r="E385" s="7">
        <v>4</v>
      </c>
      <c r="F385" t="str">
        <f>VLOOKUP(B385,'LX900-A'!B:B,1,FALSE)</f>
        <v>380890173-0001</v>
      </c>
    </row>
    <row r="386" spans="1:7" ht="15">
      <c r="A386" s="6" t="s">
        <v>147</v>
      </c>
      <c r="B386" s="6" t="s">
        <v>1586</v>
      </c>
      <c r="C386" s="6" t="s">
        <v>1587</v>
      </c>
      <c r="D386" s="6" t="s">
        <v>3510</v>
      </c>
      <c r="E386" s="7">
        <v>3</v>
      </c>
      <c r="F386" t="str">
        <f>VLOOKUP(B386,'LX900-A'!B:B,1,FALSE)</f>
        <v>380890173-0001</v>
      </c>
    </row>
    <row r="387" spans="1:7" ht="15">
      <c r="A387" s="6" t="s">
        <v>147</v>
      </c>
      <c r="B387" s="6" t="s">
        <v>1586</v>
      </c>
      <c r="C387" s="6" t="s">
        <v>1587</v>
      </c>
      <c r="D387" s="6" t="s">
        <v>3510</v>
      </c>
      <c r="E387" s="7">
        <v>1</v>
      </c>
      <c r="F387" t="str">
        <f>VLOOKUP(B387,'LX900-A'!B:B,1,FALSE)</f>
        <v>380890173-0001</v>
      </c>
    </row>
    <row r="388" spans="1:7" ht="15">
      <c r="A388" s="6" t="s">
        <v>147</v>
      </c>
      <c r="B388" s="6" t="s">
        <v>1586</v>
      </c>
      <c r="C388" s="6" t="s">
        <v>1587</v>
      </c>
      <c r="D388" s="6" t="s">
        <v>3510</v>
      </c>
      <c r="E388" s="7">
        <v>8</v>
      </c>
      <c r="F388" t="str">
        <f>VLOOKUP(B388,'LX900-A'!B:B,1,FALSE)</f>
        <v>380890173-0001</v>
      </c>
    </row>
    <row r="389" spans="1:7" ht="15">
      <c r="A389" s="6" t="s">
        <v>147</v>
      </c>
      <c r="B389" s="6" t="s">
        <v>146</v>
      </c>
      <c r="C389" s="6" t="s">
        <v>149</v>
      </c>
      <c r="D389" s="6" t="s">
        <v>3510</v>
      </c>
      <c r="E389" s="7">
        <v>2</v>
      </c>
      <c r="F389" t="str">
        <f>VLOOKUP(B389,'LX900-A'!B:B,1,FALSE)</f>
        <v>380890405-0001</v>
      </c>
    </row>
    <row r="390" spans="1:7" ht="15">
      <c r="A390" s="6" t="s">
        <v>147</v>
      </c>
      <c r="B390" s="6" t="s">
        <v>238</v>
      </c>
      <c r="C390" s="6" t="s">
        <v>239</v>
      </c>
      <c r="D390" s="6" t="s">
        <v>3510</v>
      </c>
      <c r="E390" s="7">
        <v>1</v>
      </c>
      <c r="F390" t="str">
        <f>VLOOKUP(B390,'LX900-A'!B:B,1,FALSE)</f>
        <v>380890409-0001</v>
      </c>
    </row>
    <row r="391" spans="1:7" ht="15">
      <c r="A391" s="6" t="s">
        <v>147</v>
      </c>
      <c r="B391" s="6" t="s">
        <v>375</v>
      </c>
      <c r="C391" s="6" t="s">
        <v>376</v>
      </c>
      <c r="D391" s="6" t="s">
        <v>3510</v>
      </c>
      <c r="E391" s="7">
        <v>1</v>
      </c>
      <c r="F391" t="str">
        <f>VLOOKUP(B391,'LX900-A'!B:B,1,FALSE)</f>
        <v>380890416-0001</v>
      </c>
    </row>
    <row r="392" spans="1:7" ht="15">
      <c r="A392" s="6" t="s">
        <v>837</v>
      </c>
      <c r="B392" s="6" t="s">
        <v>2247</v>
      </c>
      <c r="C392" s="6" t="s">
        <v>3992</v>
      </c>
      <c r="D392" s="6" t="s">
        <v>3510</v>
      </c>
      <c r="E392" s="7">
        <v>30</v>
      </c>
      <c r="F392" t="str">
        <f>VLOOKUP(B392,'LX900-A'!B:B,1,FALSE)</f>
        <v>380900089-0002</v>
      </c>
      <c r="G392" t="s">
        <v>3908</v>
      </c>
    </row>
    <row r="393" spans="1:7" ht="15">
      <c r="A393" s="6" t="s">
        <v>837</v>
      </c>
      <c r="B393" s="6" t="s">
        <v>2244</v>
      </c>
      <c r="C393" s="6" t="s">
        <v>3993</v>
      </c>
      <c r="D393" s="6" t="s">
        <v>3510</v>
      </c>
      <c r="E393" s="7">
        <v>5</v>
      </c>
      <c r="F393" t="str">
        <f>VLOOKUP(B393,'LX900-A'!B:B,1,FALSE)</f>
        <v>380900145-0001</v>
      </c>
      <c r="G393" t="s">
        <v>3908</v>
      </c>
    </row>
    <row r="394" spans="1:7" ht="15">
      <c r="A394" s="6" t="s">
        <v>837</v>
      </c>
      <c r="B394" s="6" t="s">
        <v>2244</v>
      </c>
      <c r="C394" s="6" t="s">
        <v>2245</v>
      </c>
      <c r="D394" s="6" t="s">
        <v>3510</v>
      </c>
      <c r="E394" s="7">
        <v>3</v>
      </c>
      <c r="F394" t="str">
        <f>VLOOKUP(B394,'LX900-A'!B:B,1,FALSE)</f>
        <v>380900145-0001</v>
      </c>
      <c r="G394" t="s">
        <v>3908</v>
      </c>
    </row>
    <row r="395" spans="1:7" ht="15">
      <c r="A395" s="6" t="s">
        <v>837</v>
      </c>
      <c r="B395" s="6" t="s">
        <v>1887</v>
      </c>
      <c r="C395" s="6" t="s">
        <v>1889</v>
      </c>
      <c r="D395" s="6" t="s">
        <v>3510</v>
      </c>
      <c r="E395" s="7">
        <v>1</v>
      </c>
      <c r="F395" t="str">
        <f>VLOOKUP(B395,'LX900-A'!B:B,1,FALSE)</f>
        <v>380900297-0001</v>
      </c>
    </row>
    <row r="396" spans="1:7" ht="15">
      <c r="A396" s="6" t="s">
        <v>182</v>
      </c>
      <c r="B396" s="6" t="s">
        <v>181</v>
      </c>
      <c r="C396" s="6" t="s">
        <v>183</v>
      </c>
      <c r="D396" s="6" t="s">
        <v>3510</v>
      </c>
      <c r="E396" s="7">
        <v>2</v>
      </c>
      <c r="F396" t="str">
        <f>VLOOKUP(B396,'LX900-A'!B:B,1,FALSE)</f>
        <v>380910080-0001</v>
      </c>
    </row>
    <row r="397" spans="1:7" ht="15">
      <c r="A397" s="6" t="s">
        <v>518</v>
      </c>
      <c r="B397" s="6" t="s">
        <v>1619</v>
      </c>
      <c r="C397" s="6" t="s">
        <v>1620</v>
      </c>
      <c r="D397" s="6" t="s">
        <v>3510</v>
      </c>
      <c r="E397" s="7">
        <v>4</v>
      </c>
      <c r="F397" t="str">
        <f>VLOOKUP(B397,'LX900-A'!B:B,1,FALSE)</f>
        <v>380920246-0001</v>
      </c>
    </row>
    <row r="398" spans="1:7" ht="15">
      <c r="A398" s="6" t="s">
        <v>518</v>
      </c>
      <c r="B398" s="6" t="s">
        <v>517</v>
      </c>
      <c r="C398" s="6" t="s">
        <v>520</v>
      </c>
      <c r="D398" s="6" t="s">
        <v>3510</v>
      </c>
      <c r="E398" s="7">
        <v>4</v>
      </c>
      <c r="F398" t="str">
        <f>VLOOKUP(B398,'LX900-A'!B:B,1,FALSE)</f>
        <v>380920253-0001</v>
      </c>
    </row>
    <row r="399" spans="1:7" ht="15">
      <c r="A399" s="8" t="s">
        <v>749</v>
      </c>
      <c r="B399" s="6" t="s">
        <v>1238</v>
      </c>
      <c r="C399" s="6" t="s">
        <v>3994</v>
      </c>
      <c r="D399" s="6" t="s">
        <v>3510</v>
      </c>
      <c r="E399" s="7">
        <v>4</v>
      </c>
      <c r="F399" t="str">
        <f>VLOOKUP(B399,'LX900-A'!B:B,1,FALSE)</f>
        <v>380940395-0001</v>
      </c>
      <c r="G399" t="s">
        <v>3827</v>
      </c>
    </row>
    <row r="400" spans="1:7" ht="15">
      <c r="A400" s="6" t="s">
        <v>749</v>
      </c>
      <c r="B400" s="6" t="s">
        <v>1238</v>
      </c>
      <c r="C400" s="6" t="s">
        <v>1239</v>
      </c>
      <c r="D400" s="6" t="s">
        <v>3510</v>
      </c>
      <c r="E400" s="7">
        <v>5</v>
      </c>
      <c r="F400" t="str">
        <f>VLOOKUP(B400,'LX900-A'!B:B,1,FALSE)</f>
        <v>380940395-0001</v>
      </c>
      <c r="G400" t="s">
        <v>3827</v>
      </c>
    </row>
    <row r="401" spans="1:7" ht="15">
      <c r="A401" s="6" t="s">
        <v>749</v>
      </c>
      <c r="B401" s="6" t="s">
        <v>748</v>
      </c>
      <c r="C401" s="6" t="s">
        <v>751</v>
      </c>
      <c r="D401" s="6" t="s">
        <v>3510</v>
      </c>
      <c r="E401" s="7">
        <v>1</v>
      </c>
      <c r="F401" t="str">
        <f>VLOOKUP(B401,'LX900-A'!B:B,1,FALSE)</f>
        <v>380940908-0001</v>
      </c>
    </row>
    <row r="402" spans="1:7" ht="15">
      <c r="A402" s="6" t="s">
        <v>749</v>
      </c>
      <c r="B402" s="6" t="s">
        <v>753</v>
      </c>
      <c r="C402" s="6" t="s">
        <v>754</v>
      </c>
      <c r="D402" s="6" t="s">
        <v>3510</v>
      </c>
      <c r="E402" s="7">
        <v>1</v>
      </c>
      <c r="F402" t="str">
        <f>VLOOKUP(B402,'LX900-A'!B:B,1,FALSE)</f>
        <v>380940909-0001</v>
      </c>
    </row>
    <row r="403" spans="1:7" ht="15">
      <c r="A403" s="6" t="s">
        <v>118</v>
      </c>
      <c r="B403" s="6" t="s">
        <v>3995</v>
      </c>
      <c r="C403" s="6" t="s">
        <v>3996</v>
      </c>
      <c r="D403" s="6" t="s">
        <v>3510</v>
      </c>
      <c r="E403" s="7">
        <v>2</v>
      </c>
      <c r="F403" t="e">
        <f>VLOOKUP(B403,'LX900-A'!B:B,1,FALSE)</f>
        <v>#N/A</v>
      </c>
    </row>
    <row r="404" spans="1:7" ht="15">
      <c r="A404" s="6" t="s">
        <v>118</v>
      </c>
      <c r="B404" s="6" t="s">
        <v>223</v>
      </c>
      <c r="C404" s="6" t="s">
        <v>224</v>
      </c>
      <c r="D404" s="6" t="s">
        <v>3510</v>
      </c>
      <c r="E404" s="7">
        <v>1</v>
      </c>
      <c r="F404" t="str">
        <f>VLOOKUP(B404,'LX900-A'!B:B,1,FALSE)</f>
        <v>380950459-0002</v>
      </c>
    </row>
    <row r="405" spans="1:7" ht="15">
      <c r="A405" s="6" t="s">
        <v>118</v>
      </c>
      <c r="B405" s="6" t="s">
        <v>211</v>
      </c>
      <c r="C405" s="6" t="s">
        <v>212</v>
      </c>
      <c r="D405" s="6" t="s">
        <v>3510</v>
      </c>
      <c r="E405" s="7">
        <v>2</v>
      </c>
      <c r="F405" t="str">
        <f>VLOOKUP(B405,'LX900-A'!B:B,1,FALSE)</f>
        <v>380950509-0002</v>
      </c>
    </row>
    <row r="406" spans="1:7" ht="15">
      <c r="A406" s="6" t="s">
        <v>118</v>
      </c>
      <c r="B406" s="6" t="s">
        <v>232</v>
      </c>
      <c r="C406" s="6" t="s">
        <v>233</v>
      </c>
      <c r="D406" s="6" t="s">
        <v>3510</v>
      </c>
      <c r="E406" s="7">
        <v>2</v>
      </c>
      <c r="F406" t="str">
        <f>VLOOKUP(B406,'LX900-A'!B:B,1,FALSE)</f>
        <v>380950510-0001</v>
      </c>
    </row>
    <row r="407" spans="1:7" ht="15">
      <c r="A407" s="6" t="s">
        <v>118</v>
      </c>
      <c r="B407" s="6" t="s">
        <v>393</v>
      </c>
      <c r="C407" s="6" t="s">
        <v>394</v>
      </c>
      <c r="D407" s="6" t="s">
        <v>3510</v>
      </c>
      <c r="E407" s="7">
        <v>1</v>
      </c>
      <c r="F407" t="str">
        <f>VLOOKUP(B407,'LX900-A'!B:B,1,FALSE)</f>
        <v>380950523-0001</v>
      </c>
      <c r="G407" t="s">
        <v>3903</v>
      </c>
    </row>
    <row r="408" spans="1:7" ht="15">
      <c r="A408" s="8" t="s">
        <v>118</v>
      </c>
      <c r="B408" s="6" t="s">
        <v>117</v>
      </c>
      <c r="C408" s="6" t="s">
        <v>3997</v>
      </c>
      <c r="D408" s="6" t="s">
        <v>3510</v>
      </c>
      <c r="E408" s="7">
        <v>1</v>
      </c>
      <c r="F408" t="str">
        <f>VLOOKUP(B408,'LX900-A'!B:B,1,FALSE)</f>
        <v>380950538-0001</v>
      </c>
      <c r="G408" t="s">
        <v>3988</v>
      </c>
    </row>
    <row r="409" spans="1:7" ht="15">
      <c r="A409" s="6" t="s">
        <v>118</v>
      </c>
      <c r="B409" s="6" t="s">
        <v>214</v>
      </c>
      <c r="C409" s="6" t="s">
        <v>215</v>
      </c>
      <c r="D409" s="6" t="s">
        <v>3510</v>
      </c>
      <c r="E409" s="7">
        <v>3</v>
      </c>
      <c r="F409" t="str">
        <f>VLOOKUP(B409,'LX900-A'!B:B,1,FALSE)</f>
        <v>380950543-0001</v>
      </c>
    </row>
    <row r="410" spans="1:7" ht="15">
      <c r="A410" s="6" t="s">
        <v>118</v>
      </c>
      <c r="B410" s="6" t="s">
        <v>220</v>
      </c>
      <c r="C410" s="6" t="s">
        <v>221</v>
      </c>
      <c r="D410" s="6" t="s">
        <v>3510</v>
      </c>
      <c r="E410" s="7">
        <v>1</v>
      </c>
      <c r="F410" t="str">
        <f>VLOOKUP(B410,'LX900-A'!B:B,1,FALSE)</f>
        <v>380950544-0001</v>
      </c>
    </row>
    <row r="411" spans="1:7" ht="15">
      <c r="A411" s="6" t="s">
        <v>118</v>
      </c>
      <c r="B411" s="6" t="s">
        <v>401</v>
      </c>
      <c r="C411" s="6" t="s">
        <v>402</v>
      </c>
      <c r="D411" s="6" t="s">
        <v>3510</v>
      </c>
      <c r="E411" s="7">
        <v>1</v>
      </c>
      <c r="F411" t="str">
        <f>VLOOKUP(B411,'LX900-A'!B:B,1,FALSE)</f>
        <v>380950566-0001</v>
      </c>
      <c r="G411" t="s">
        <v>3903</v>
      </c>
    </row>
    <row r="412" spans="1:7" ht="15">
      <c r="A412" s="6" t="s">
        <v>323</v>
      </c>
      <c r="B412" s="6" t="s">
        <v>390</v>
      </c>
      <c r="C412" s="6" t="s">
        <v>391</v>
      </c>
      <c r="D412" s="6" t="s">
        <v>3510</v>
      </c>
      <c r="E412" s="7">
        <v>2</v>
      </c>
      <c r="F412" t="str">
        <f>VLOOKUP(B412,'LX900-A'!B:B,1,FALSE)</f>
        <v>380960213-0001</v>
      </c>
    </row>
    <row r="413" spans="1:7" ht="15">
      <c r="A413" s="6" t="s">
        <v>323</v>
      </c>
      <c r="B413" s="6" t="s">
        <v>390</v>
      </c>
      <c r="C413" s="6" t="s">
        <v>391</v>
      </c>
      <c r="D413" s="6" t="s">
        <v>3510</v>
      </c>
      <c r="E413" s="7">
        <v>2</v>
      </c>
      <c r="F413" t="str">
        <f>VLOOKUP(B413,'LX900-A'!B:B,1,FALSE)</f>
        <v>380960213-0001</v>
      </c>
    </row>
    <row r="414" spans="1:7" ht="15">
      <c r="A414" s="6" t="s">
        <v>323</v>
      </c>
      <c r="B414" s="6" t="s">
        <v>322</v>
      </c>
      <c r="C414" s="6" t="s">
        <v>325</v>
      </c>
      <c r="D414" s="6" t="s">
        <v>3510</v>
      </c>
      <c r="E414" s="7">
        <v>1</v>
      </c>
      <c r="F414" t="str">
        <f>VLOOKUP(B414,'LX900-A'!B:B,1,FALSE)</f>
        <v>380960336-0001</v>
      </c>
    </row>
    <row r="415" spans="1:7" ht="15">
      <c r="A415" s="6" t="s">
        <v>944</v>
      </c>
      <c r="B415" s="6" t="s">
        <v>943</v>
      </c>
      <c r="C415" s="6" t="s">
        <v>946</v>
      </c>
      <c r="D415" s="6" t="s">
        <v>3510</v>
      </c>
      <c r="E415" s="7">
        <v>2</v>
      </c>
      <c r="F415" t="str">
        <f>VLOOKUP(B415,'LX900-A'!B:B,1,FALSE)</f>
        <v>381000580-0001</v>
      </c>
    </row>
    <row r="416" spans="1:7" ht="15">
      <c r="A416" s="6" t="s">
        <v>1967</v>
      </c>
      <c r="B416" s="6" t="s">
        <v>1966</v>
      </c>
      <c r="C416" s="6" t="s">
        <v>1969</v>
      </c>
      <c r="D416" s="6" t="s">
        <v>3510</v>
      </c>
      <c r="E416" s="7">
        <v>2</v>
      </c>
      <c r="F416" t="str">
        <f>VLOOKUP(B416,'LX900-A'!B:B,1,FALSE)</f>
        <v>381130030-0001</v>
      </c>
    </row>
    <row r="417" spans="1:6" ht="15">
      <c r="A417" s="6" t="s">
        <v>1967</v>
      </c>
      <c r="B417" s="6" t="s">
        <v>1966</v>
      </c>
      <c r="C417" s="6" t="s">
        <v>1969</v>
      </c>
      <c r="D417" s="6" t="s">
        <v>3510</v>
      </c>
      <c r="E417" s="7">
        <v>2</v>
      </c>
      <c r="F417" t="str">
        <f>VLOOKUP(B417,'LX900-A'!B:B,1,FALSE)</f>
        <v>381130030-0001</v>
      </c>
    </row>
    <row r="418" spans="1:6" ht="15">
      <c r="A418" s="6" t="s">
        <v>1489</v>
      </c>
      <c r="B418" s="6" t="s">
        <v>1493</v>
      </c>
      <c r="C418" s="6" t="s">
        <v>1494</v>
      </c>
      <c r="D418" s="6" t="s">
        <v>3510</v>
      </c>
      <c r="E418" s="7">
        <v>1</v>
      </c>
      <c r="F418" t="str">
        <f>VLOOKUP(B418,'LX900-A'!B:B,1,FALSE)</f>
        <v>381140765-0001</v>
      </c>
    </row>
    <row r="419" spans="1:6" ht="15">
      <c r="A419" s="6" t="s">
        <v>1489</v>
      </c>
      <c r="B419" s="6" t="s">
        <v>1536</v>
      </c>
      <c r="C419" s="6" t="s">
        <v>1537</v>
      </c>
      <c r="D419" s="6" t="s">
        <v>3510</v>
      </c>
      <c r="E419" s="7">
        <v>2</v>
      </c>
      <c r="F419" t="str">
        <f>VLOOKUP(B419,'LX900-A'!B:B,1,FALSE)</f>
        <v>381140766-0001</v>
      </c>
    </row>
    <row r="420" spans="1:6" ht="15">
      <c r="A420" s="6" t="s">
        <v>1489</v>
      </c>
      <c r="B420" s="6" t="s">
        <v>1625</v>
      </c>
      <c r="C420" s="6" t="s">
        <v>1626</v>
      </c>
      <c r="D420" s="6" t="s">
        <v>3510</v>
      </c>
      <c r="E420" s="7">
        <v>2</v>
      </c>
      <c r="F420" t="str">
        <f>VLOOKUP(B420,'LX900-A'!B:B,1,FALSE)</f>
        <v>381140768-0001</v>
      </c>
    </row>
    <row r="421" spans="1:6" ht="15">
      <c r="A421" s="6" t="s">
        <v>1489</v>
      </c>
      <c r="B421" s="6" t="s">
        <v>1488</v>
      </c>
      <c r="C421" s="6" t="s">
        <v>1491</v>
      </c>
      <c r="D421" s="6" t="s">
        <v>3510</v>
      </c>
      <c r="E421" s="7">
        <v>1</v>
      </c>
      <c r="F421" t="str">
        <f>VLOOKUP(B421,'LX900-A'!B:B,1,FALSE)</f>
        <v>381140797-0001</v>
      </c>
    </row>
    <row r="422" spans="1:6" ht="15">
      <c r="A422" s="6" t="s">
        <v>1377</v>
      </c>
      <c r="B422" s="6" t="s">
        <v>1569</v>
      </c>
      <c r="C422" s="6" t="s">
        <v>1570</v>
      </c>
      <c r="D422" s="6" t="s">
        <v>3510</v>
      </c>
      <c r="E422" s="7">
        <v>1</v>
      </c>
      <c r="F422" t="str">
        <f>VLOOKUP(B422,'LX900-A'!B:B,1,FALSE)</f>
        <v>381160390-0001</v>
      </c>
    </row>
    <row r="423" spans="1:6" ht="15">
      <c r="A423" s="6" t="s">
        <v>29</v>
      </c>
      <c r="B423" s="6" t="s">
        <v>28</v>
      </c>
      <c r="C423" s="6" t="s">
        <v>31</v>
      </c>
      <c r="D423" s="6" t="s">
        <v>3510</v>
      </c>
      <c r="E423" s="7">
        <v>2</v>
      </c>
      <c r="F423" t="str">
        <f>VLOOKUP(B423,'LX900-A'!B:B,1,FALSE)</f>
        <v>381420049-0003</v>
      </c>
    </row>
    <row r="424" spans="1:6" ht="15">
      <c r="A424" s="6" t="s">
        <v>29</v>
      </c>
      <c r="B424" s="6" t="s">
        <v>28</v>
      </c>
      <c r="C424" s="6" t="s">
        <v>31</v>
      </c>
      <c r="D424" s="6" t="s">
        <v>3510</v>
      </c>
      <c r="E424" s="7">
        <v>4</v>
      </c>
      <c r="F424" t="str">
        <f>VLOOKUP(B424,'LX900-A'!B:B,1,FALSE)</f>
        <v>381420049-0003</v>
      </c>
    </row>
    <row r="425" spans="1:6" ht="15">
      <c r="A425" s="6" t="s">
        <v>29</v>
      </c>
      <c r="B425" s="6" t="s">
        <v>28</v>
      </c>
      <c r="C425" s="6" t="s">
        <v>31</v>
      </c>
      <c r="D425" s="6" t="s">
        <v>3510</v>
      </c>
      <c r="E425" s="7">
        <v>2</v>
      </c>
      <c r="F425" t="str">
        <f>VLOOKUP(B425,'LX900-A'!B:B,1,FALSE)</f>
        <v>381420049-0003</v>
      </c>
    </row>
    <row r="426" spans="1:6" ht="15">
      <c r="A426" s="6" t="s">
        <v>29</v>
      </c>
      <c r="B426" s="6" t="s">
        <v>28</v>
      </c>
      <c r="C426" s="6" t="s">
        <v>31</v>
      </c>
      <c r="D426" s="6" t="s">
        <v>3510</v>
      </c>
      <c r="E426" s="7">
        <v>2</v>
      </c>
      <c r="F426" t="str">
        <f>VLOOKUP(B426,'LX900-A'!B:B,1,FALSE)</f>
        <v>381420049-0003</v>
      </c>
    </row>
    <row r="427" spans="1:6" ht="15">
      <c r="A427" s="6" t="s">
        <v>29</v>
      </c>
      <c r="B427" s="6" t="s">
        <v>28</v>
      </c>
      <c r="C427" s="6" t="s">
        <v>31</v>
      </c>
      <c r="D427" s="6" t="s">
        <v>3510</v>
      </c>
      <c r="E427" s="7">
        <v>2</v>
      </c>
      <c r="F427" t="str">
        <f>VLOOKUP(B427,'LX900-A'!B:B,1,FALSE)</f>
        <v>381420049-0003</v>
      </c>
    </row>
    <row r="428" spans="1:6" ht="15">
      <c r="A428" s="6" t="s">
        <v>29</v>
      </c>
      <c r="B428" s="6" t="s">
        <v>28</v>
      </c>
      <c r="C428" s="6" t="s">
        <v>31</v>
      </c>
      <c r="D428" s="6" t="s">
        <v>3510</v>
      </c>
      <c r="E428" s="7">
        <v>7</v>
      </c>
      <c r="F428" t="str">
        <f>VLOOKUP(B428,'LX900-A'!B:B,1,FALSE)</f>
        <v>381420049-0003</v>
      </c>
    </row>
    <row r="429" spans="1:6" ht="15">
      <c r="A429" s="6" t="s">
        <v>29</v>
      </c>
      <c r="B429" s="6" t="s">
        <v>28</v>
      </c>
      <c r="C429" s="6" t="s">
        <v>31</v>
      </c>
      <c r="D429" s="6" t="s">
        <v>3510</v>
      </c>
      <c r="E429" s="7">
        <v>4</v>
      </c>
      <c r="F429" t="str">
        <f>VLOOKUP(B429,'LX900-A'!B:B,1,FALSE)</f>
        <v>381420049-0003</v>
      </c>
    </row>
    <row r="430" spans="1:6" ht="15">
      <c r="A430" s="6" t="s">
        <v>29</v>
      </c>
      <c r="B430" s="6" t="s">
        <v>28</v>
      </c>
      <c r="C430" s="6" t="s">
        <v>31</v>
      </c>
      <c r="D430" s="6" t="s">
        <v>3510</v>
      </c>
      <c r="E430" s="7">
        <v>6</v>
      </c>
      <c r="F430" t="str">
        <f>VLOOKUP(B430,'LX900-A'!B:B,1,FALSE)</f>
        <v>381420049-0003</v>
      </c>
    </row>
    <row r="431" spans="1:6" ht="15">
      <c r="A431" s="6" t="s">
        <v>29</v>
      </c>
      <c r="B431" s="6" t="s">
        <v>28</v>
      </c>
      <c r="C431" s="6" t="s">
        <v>31</v>
      </c>
      <c r="D431" s="6" t="s">
        <v>3510</v>
      </c>
      <c r="E431" s="7">
        <v>1</v>
      </c>
      <c r="F431" t="str">
        <f>VLOOKUP(B431,'LX900-A'!B:B,1,FALSE)</f>
        <v>381420049-0003</v>
      </c>
    </row>
    <row r="432" spans="1:6" ht="15">
      <c r="A432" s="6" t="s">
        <v>29</v>
      </c>
      <c r="B432" s="6" t="s">
        <v>28</v>
      </c>
      <c r="C432" s="6" t="s">
        <v>31</v>
      </c>
      <c r="D432" s="6" t="s">
        <v>3510</v>
      </c>
      <c r="E432" s="7">
        <v>8</v>
      </c>
      <c r="F432" t="str">
        <f>VLOOKUP(B432,'LX900-A'!B:B,1,FALSE)</f>
        <v>381420049-0003</v>
      </c>
    </row>
    <row r="433" spans="1:7" ht="15">
      <c r="A433" s="6" t="s">
        <v>29</v>
      </c>
      <c r="B433" s="6" t="s">
        <v>28</v>
      </c>
      <c r="C433" s="6" t="s">
        <v>31</v>
      </c>
      <c r="D433" s="6" t="s">
        <v>3510</v>
      </c>
      <c r="E433" s="7">
        <v>6</v>
      </c>
      <c r="F433" t="str">
        <f>VLOOKUP(B433,'LX900-A'!B:B,1,FALSE)</f>
        <v>381420049-0003</v>
      </c>
    </row>
    <row r="434" spans="1:7" ht="15">
      <c r="A434" s="6" t="s">
        <v>29</v>
      </c>
      <c r="B434" s="6" t="s">
        <v>28</v>
      </c>
      <c r="C434" s="6" t="s">
        <v>31</v>
      </c>
      <c r="D434" s="6" t="s">
        <v>3510</v>
      </c>
      <c r="E434" s="7">
        <v>2</v>
      </c>
      <c r="F434" t="str">
        <f>VLOOKUP(B434,'LX900-A'!B:B,1,FALSE)</f>
        <v>381420049-0003</v>
      </c>
    </row>
    <row r="435" spans="1:7" ht="15">
      <c r="A435" s="6" t="s">
        <v>29</v>
      </c>
      <c r="B435" s="6" t="s">
        <v>271</v>
      </c>
      <c r="C435" s="6" t="s">
        <v>272</v>
      </c>
      <c r="D435" s="6" t="s">
        <v>3510</v>
      </c>
      <c r="E435" s="7">
        <v>4</v>
      </c>
      <c r="F435" t="str">
        <f>VLOOKUP(B435,'LX900-A'!B:B,1,FALSE)</f>
        <v>381420051-0003</v>
      </c>
    </row>
    <row r="436" spans="1:7" ht="15">
      <c r="A436" s="6" t="s">
        <v>29</v>
      </c>
      <c r="B436" s="6" t="s">
        <v>271</v>
      </c>
      <c r="C436" s="6" t="s">
        <v>272</v>
      </c>
      <c r="D436" s="6" t="s">
        <v>3510</v>
      </c>
      <c r="E436" s="7">
        <v>8</v>
      </c>
      <c r="F436" t="str">
        <f>VLOOKUP(B436,'LX900-A'!B:B,1,FALSE)</f>
        <v>381420051-0003</v>
      </c>
    </row>
    <row r="437" spans="1:7" ht="15">
      <c r="A437" s="6" t="s">
        <v>29</v>
      </c>
      <c r="B437" s="6" t="s">
        <v>271</v>
      </c>
      <c r="C437" s="6" t="s">
        <v>272</v>
      </c>
      <c r="D437" s="6" t="s">
        <v>3510</v>
      </c>
      <c r="E437" s="7">
        <v>1</v>
      </c>
      <c r="F437" t="str">
        <f>VLOOKUP(B437,'LX900-A'!B:B,1,FALSE)</f>
        <v>381420051-0003</v>
      </c>
    </row>
    <row r="438" spans="1:7" ht="15">
      <c r="A438" s="8" t="s">
        <v>29</v>
      </c>
      <c r="B438" s="6" t="s">
        <v>2206</v>
      </c>
      <c r="C438" s="6" t="s">
        <v>3998</v>
      </c>
      <c r="D438" s="6" t="s">
        <v>3510</v>
      </c>
      <c r="E438" s="7">
        <v>2</v>
      </c>
      <c r="F438" t="str">
        <f>VLOOKUP(B438,'LX900-A'!B:B,1,FALSE)</f>
        <v>381420053-0003</v>
      </c>
      <c r="G438" t="s">
        <v>3908</v>
      </c>
    </row>
    <row r="439" spans="1:7" ht="15">
      <c r="A439" s="6" t="s">
        <v>29</v>
      </c>
      <c r="B439" s="6" t="s">
        <v>327</v>
      </c>
      <c r="C439" s="6" t="s">
        <v>878</v>
      </c>
      <c r="D439" s="6" t="s">
        <v>3510</v>
      </c>
      <c r="E439" s="7">
        <v>2</v>
      </c>
      <c r="F439" t="str">
        <f>VLOOKUP(B439,'LX900-A'!B:B,1,FALSE)</f>
        <v>381420055-0003</v>
      </c>
    </row>
    <row r="440" spans="1:7" ht="15">
      <c r="A440" s="6" t="s">
        <v>29</v>
      </c>
      <c r="B440" s="6" t="s">
        <v>327</v>
      </c>
      <c r="C440" s="6" t="s">
        <v>878</v>
      </c>
      <c r="D440" s="6" t="s">
        <v>3510</v>
      </c>
      <c r="E440" s="7">
        <v>6</v>
      </c>
      <c r="F440" t="str">
        <f>VLOOKUP(B440,'LX900-A'!B:B,1,FALSE)</f>
        <v>381420055-0003</v>
      </c>
    </row>
    <row r="441" spans="1:7" ht="15">
      <c r="A441" s="6" t="s">
        <v>29</v>
      </c>
      <c r="B441" s="6" t="s">
        <v>327</v>
      </c>
      <c r="C441" s="6" t="s">
        <v>878</v>
      </c>
      <c r="D441" s="6" t="s">
        <v>3510</v>
      </c>
      <c r="E441" s="7">
        <v>4</v>
      </c>
      <c r="F441" t="str">
        <f>VLOOKUP(B441,'LX900-A'!B:B,1,FALSE)</f>
        <v>381420055-0003</v>
      </c>
    </row>
    <row r="442" spans="1:7" ht="15">
      <c r="A442" s="6" t="s">
        <v>29</v>
      </c>
      <c r="B442" s="6" t="s">
        <v>327</v>
      </c>
      <c r="C442" s="6" t="s">
        <v>878</v>
      </c>
      <c r="D442" s="6" t="s">
        <v>3510</v>
      </c>
      <c r="E442" s="7">
        <v>14</v>
      </c>
      <c r="F442" t="str">
        <f>VLOOKUP(B442,'LX900-A'!B:B,1,FALSE)</f>
        <v>381420055-0003</v>
      </c>
    </row>
    <row r="443" spans="1:7" ht="15">
      <c r="A443" s="6" t="s">
        <v>29</v>
      </c>
      <c r="B443" s="6" t="s">
        <v>327</v>
      </c>
      <c r="C443" s="6" t="s">
        <v>878</v>
      </c>
      <c r="D443" s="6" t="s">
        <v>3510</v>
      </c>
      <c r="E443" s="7">
        <v>2</v>
      </c>
      <c r="F443" t="str">
        <f>VLOOKUP(B443,'LX900-A'!B:B,1,FALSE)</f>
        <v>381420055-0003</v>
      </c>
    </row>
    <row r="444" spans="1:7" ht="15">
      <c r="A444" s="6" t="s">
        <v>29</v>
      </c>
      <c r="B444" s="6" t="s">
        <v>327</v>
      </c>
      <c r="C444" s="6" t="s">
        <v>878</v>
      </c>
      <c r="D444" s="6" t="s">
        <v>3510</v>
      </c>
      <c r="E444" s="7">
        <v>1</v>
      </c>
      <c r="F444" t="str">
        <f>VLOOKUP(B444,'LX900-A'!B:B,1,FALSE)</f>
        <v>381420055-0003</v>
      </c>
    </row>
    <row r="445" spans="1:7" ht="15">
      <c r="A445" s="6" t="s">
        <v>29</v>
      </c>
      <c r="B445" s="6" t="s">
        <v>1649</v>
      </c>
      <c r="C445" s="6" t="s">
        <v>1650</v>
      </c>
      <c r="D445" s="6" t="s">
        <v>3510</v>
      </c>
      <c r="E445" s="7">
        <v>10</v>
      </c>
      <c r="F445" t="str">
        <f>VLOOKUP(B445,'LX900-A'!B:B,1,FALSE)</f>
        <v>381420056-0003</v>
      </c>
    </row>
    <row r="446" spans="1:7" ht="15">
      <c r="A446" s="6" t="s">
        <v>29</v>
      </c>
      <c r="B446" s="6" t="s">
        <v>1649</v>
      </c>
      <c r="C446" s="6" t="s">
        <v>1650</v>
      </c>
      <c r="D446" s="6" t="s">
        <v>3510</v>
      </c>
      <c r="E446" s="7">
        <v>2</v>
      </c>
      <c r="F446" t="str">
        <f>VLOOKUP(B446,'LX900-A'!B:B,1,FALSE)</f>
        <v>381420056-0003</v>
      </c>
    </row>
    <row r="447" spans="1:7" ht="15">
      <c r="A447" s="6" t="s">
        <v>29</v>
      </c>
      <c r="B447" s="6" t="s">
        <v>1649</v>
      </c>
      <c r="C447" s="6" t="s">
        <v>1650</v>
      </c>
      <c r="D447" s="6" t="s">
        <v>3510</v>
      </c>
      <c r="E447" s="7">
        <v>2</v>
      </c>
      <c r="F447" t="str">
        <f>VLOOKUP(B447,'LX900-A'!B:B,1,FALSE)</f>
        <v>381420056-0003</v>
      </c>
    </row>
    <row r="448" spans="1:7" ht="15">
      <c r="A448" s="6" t="s">
        <v>29</v>
      </c>
      <c r="B448" s="6" t="s">
        <v>1821</v>
      </c>
      <c r="C448" s="6" t="s">
        <v>1822</v>
      </c>
      <c r="D448" s="6" t="s">
        <v>3510</v>
      </c>
      <c r="E448" s="7">
        <v>1</v>
      </c>
      <c r="F448" t="str">
        <f>VLOOKUP(B448,'LX900-A'!B:B,1,FALSE)</f>
        <v>381420057-0003</v>
      </c>
    </row>
    <row r="449" spans="1:6" ht="15">
      <c r="A449" s="6" t="s">
        <v>29</v>
      </c>
      <c r="B449" s="6" t="s">
        <v>114</v>
      </c>
      <c r="C449" s="6" t="s">
        <v>115</v>
      </c>
      <c r="D449" s="6" t="s">
        <v>3510</v>
      </c>
      <c r="E449" s="7">
        <v>6</v>
      </c>
      <c r="F449" t="str">
        <f>VLOOKUP(B449,'LX900-A'!B:B,1,FALSE)</f>
        <v>381420061-0003</v>
      </c>
    </row>
    <row r="450" spans="1:6" ht="15">
      <c r="A450" s="6" t="s">
        <v>29</v>
      </c>
      <c r="B450" s="6" t="s">
        <v>114</v>
      </c>
      <c r="C450" s="6" t="s">
        <v>115</v>
      </c>
      <c r="D450" s="6" t="s">
        <v>3510</v>
      </c>
      <c r="E450" s="7">
        <v>2</v>
      </c>
      <c r="F450" t="str">
        <f>VLOOKUP(B450,'LX900-A'!B:B,1,FALSE)</f>
        <v>381420061-0003</v>
      </c>
    </row>
    <row r="451" spans="1:6" ht="15">
      <c r="A451" s="6" t="s">
        <v>29</v>
      </c>
      <c r="B451" s="6" t="s">
        <v>114</v>
      </c>
      <c r="C451" s="6" t="s">
        <v>115</v>
      </c>
      <c r="D451" s="6" t="s">
        <v>3510</v>
      </c>
      <c r="E451" s="7">
        <v>1</v>
      </c>
      <c r="F451" t="str">
        <f>VLOOKUP(B451,'LX900-A'!B:B,1,FALSE)</f>
        <v>381420061-0003</v>
      </c>
    </row>
    <row r="452" spans="1:6" ht="15">
      <c r="A452" s="6" t="s">
        <v>29</v>
      </c>
      <c r="B452" s="6" t="s">
        <v>114</v>
      </c>
      <c r="C452" s="6" t="s">
        <v>115</v>
      </c>
      <c r="D452" s="6" t="s">
        <v>3510</v>
      </c>
      <c r="E452" s="7">
        <v>2</v>
      </c>
      <c r="F452" t="str">
        <f>VLOOKUP(B452,'LX900-A'!B:B,1,FALSE)</f>
        <v>381420061-0003</v>
      </c>
    </row>
    <row r="453" spans="1:6" ht="15">
      <c r="A453" s="6" t="s">
        <v>29</v>
      </c>
      <c r="B453" s="6" t="s">
        <v>114</v>
      </c>
      <c r="C453" s="6" t="s">
        <v>115</v>
      </c>
      <c r="D453" s="6" t="s">
        <v>3510</v>
      </c>
      <c r="E453" s="7">
        <v>3</v>
      </c>
      <c r="F453" t="str">
        <f>VLOOKUP(B453,'LX900-A'!B:B,1,FALSE)</f>
        <v>381420061-0003</v>
      </c>
    </row>
    <row r="454" spans="1:6" ht="15">
      <c r="A454" s="6" t="s">
        <v>29</v>
      </c>
      <c r="B454" s="6" t="s">
        <v>114</v>
      </c>
      <c r="C454" s="6" t="s">
        <v>115</v>
      </c>
      <c r="D454" s="6" t="s">
        <v>3510</v>
      </c>
      <c r="E454" s="7">
        <v>4</v>
      </c>
      <c r="F454" t="str">
        <f>VLOOKUP(B454,'LX900-A'!B:B,1,FALSE)</f>
        <v>381420061-0003</v>
      </c>
    </row>
    <row r="455" spans="1:6" ht="15">
      <c r="A455" s="6" t="s">
        <v>29</v>
      </c>
      <c r="B455" s="6" t="s">
        <v>114</v>
      </c>
      <c r="C455" s="6" t="s">
        <v>115</v>
      </c>
      <c r="D455" s="6" t="s">
        <v>3510</v>
      </c>
      <c r="E455" s="7">
        <v>2</v>
      </c>
      <c r="F455" t="str">
        <f>VLOOKUP(B455,'LX900-A'!B:B,1,FALSE)</f>
        <v>381420061-0003</v>
      </c>
    </row>
    <row r="456" spans="1:6" ht="15">
      <c r="A456" s="6" t="s">
        <v>29</v>
      </c>
      <c r="B456" s="6" t="s">
        <v>114</v>
      </c>
      <c r="C456" s="6" t="s">
        <v>115</v>
      </c>
      <c r="D456" s="6" t="s">
        <v>3510</v>
      </c>
      <c r="E456" s="7">
        <v>2</v>
      </c>
      <c r="F456" t="str">
        <f>VLOOKUP(B456,'LX900-A'!B:B,1,FALSE)</f>
        <v>381420061-0003</v>
      </c>
    </row>
    <row r="457" spans="1:6" ht="15">
      <c r="A457" s="6" t="s">
        <v>29</v>
      </c>
      <c r="B457" s="6" t="s">
        <v>671</v>
      </c>
      <c r="C457" s="6" t="s">
        <v>672</v>
      </c>
      <c r="D457" s="6" t="s">
        <v>3510</v>
      </c>
      <c r="E457" s="7">
        <v>2</v>
      </c>
      <c r="F457" t="str">
        <f>VLOOKUP(B457,'LX900-A'!B:B,1,FALSE)</f>
        <v>381420062-0003</v>
      </c>
    </row>
    <row r="458" spans="1:6" ht="15">
      <c r="A458" s="6" t="s">
        <v>29</v>
      </c>
      <c r="B458" s="6" t="s">
        <v>671</v>
      </c>
      <c r="C458" s="6" t="s">
        <v>672</v>
      </c>
      <c r="D458" s="6" t="s">
        <v>3510</v>
      </c>
      <c r="E458" s="7">
        <v>6</v>
      </c>
      <c r="F458" t="str">
        <f>VLOOKUP(B458,'LX900-A'!B:B,1,FALSE)</f>
        <v>381420062-0003</v>
      </c>
    </row>
    <row r="459" spans="1:6" ht="15">
      <c r="A459" s="6" t="s">
        <v>29</v>
      </c>
      <c r="B459" s="6" t="s">
        <v>89</v>
      </c>
      <c r="C459" s="6" t="s">
        <v>90</v>
      </c>
      <c r="D459" s="6" t="s">
        <v>3510</v>
      </c>
      <c r="E459" s="7">
        <v>1</v>
      </c>
      <c r="F459" t="str">
        <f>VLOOKUP(B459,'LX900-A'!B:B,1,FALSE)</f>
        <v>381420063-0003</v>
      </c>
    </row>
    <row r="460" spans="1:6" ht="15">
      <c r="A460" s="6" t="s">
        <v>29</v>
      </c>
      <c r="B460" s="6" t="s">
        <v>89</v>
      </c>
      <c r="C460" s="6" t="s">
        <v>90</v>
      </c>
      <c r="D460" s="6" t="s">
        <v>3510</v>
      </c>
      <c r="E460" s="7">
        <v>2</v>
      </c>
      <c r="F460" t="str">
        <f>VLOOKUP(B460,'LX900-A'!B:B,1,FALSE)</f>
        <v>381420063-0003</v>
      </c>
    </row>
    <row r="461" spans="1:6" ht="15">
      <c r="A461" s="6" t="s">
        <v>29</v>
      </c>
      <c r="B461" s="6" t="s">
        <v>89</v>
      </c>
      <c r="C461" s="6" t="s">
        <v>90</v>
      </c>
      <c r="D461" s="6" t="s">
        <v>3510</v>
      </c>
      <c r="E461" s="7">
        <v>4</v>
      </c>
      <c r="F461" t="str">
        <f>VLOOKUP(B461,'LX900-A'!B:B,1,FALSE)</f>
        <v>381420063-0003</v>
      </c>
    </row>
    <row r="462" spans="1:6" ht="15">
      <c r="A462" s="6" t="s">
        <v>29</v>
      </c>
      <c r="B462" s="6" t="s">
        <v>89</v>
      </c>
      <c r="C462" s="6" t="s">
        <v>90</v>
      </c>
      <c r="D462" s="6" t="s">
        <v>3510</v>
      </c>
      <c r="E462" s="7">
        <v>1</v>
      </c>
      <c r="F462" t="str">
        <f>VLOOKUP(B462,'LX900-A'!B:B,1,FALSE)</f>
        <v>381420063-0003</v>
      </c>
    </row>
    <row r="463" spans="1:6" ht="15">
      <c r="A463" s="6" t="s">
        <v>29</v>
      </c>
      <c r="B463" s="6" t="s">
        <v>89</v>
      </c>
      <c r="C463" s="6" t="s">
        <v>90</v>
      </c>
      <c r="D463" s="6" t="s">
        <v>3510</v>
      </c>
      <c r="E463" s="7">
        <v>5</v>
      </c>
      <c r="F463" t="str">
        <f>VLOOKUP(B463,'LX900-A'!B:B,1,FALSE)</f>
        <v>381420063-0003</v>
      </c>
    </row>
    <row r="464" spans="1:6" ht="15">
      <c r="A464" s="6" t="s">
        <v>29</v>
      </c>
      <c r="B464" s="6" t="s">
        <v>89</v>
      </c>
      <c r="C464" s="6" t="s">
        <v>90</v>
      </c>
      <c r="D464" s="6" t="s">
        <v>3510</v>
      </c>
      <c r="E464" s="7">
        <v>1</v>
      </c>
      <c r="F464" t="str">
        <f>VLOOKUP(B464,'LX900-A'!B:B,1,FALSE)</f>
        <v>381420063-0003</v>
      </c>
    </row>
    <row r="465" spans="1:7" ht="15">
      <c r="A465" s="6" t="s">
        <v>29</v>
      </c>
      <c r="B465" s="6" t="s">
        <v>89</v>
      </c>
      <c r="C465" s="6" t="s">
        <v>90</v>
      </c>
      <c r="D465" s="6" t="s">
        <v>3510</v>
      </c>
      <c r="E465" s="7">
        <v>4</v>
      </c>
      <c r="F465" t="str">
        <f>VLOOKUP(B465,'LX900-A'!B:B,1,FALSE)</f>
        <v>381420063-0003</v>
      </c>
    </row>
    <row r="466" spans="1:7" ht="15">
      <c r="A466" s="6" t="s">
        <v>29</v>
      </c>
      <c r="B466" s="6" t="s">
        <v>89</v>
      </c>
      <c r="C466" s="6" t="s">
        <v>90</v>
      </c>
      <c r="D466" s="6" t="s">
        <v>3510</v>
      </c>
      <c r="E466" s="7">
        <v>1</v>
      </c>
      <c r="F466" t="str">
        <f>VLOOKUP(B466,'LX900-A'!B:B,1,FALSE)</f>
        <v>381420063-0003</v>
      </c>
    </row>
    <row r="467" spans="1:7" ht="15">
      <c r="A467" s="6" t="s">
        <v>29</v>
      </c>
      <c r="B467" s="6" t="s">
        <v>369</v>
      </c>
      <c r="C467" s="6" t="s">
        <v>370</v>
      </c>
      <c r="D467" s="6" t="s">
        <v>3510</v>
      </c>
      <c r="E467" s="7">
        <v>2</v>
      </c>
      <c r="F467" t="str">
        <f>VLOOKUP(B467,'LX900-A'!B:B,1,FALSE)</f>
        <v>381420064-0003</v>
      </c>
    </row>
    <row r="468" spans="1:7" ht="15">
      <c r="A468" s="6" t="s">
        <v>29</v>
      </c>
      <c r="B468" s="6" t="s">
        <v>369</v>
      </c>
      <c r="C468" s="6" t="s">
        <v>370</v>
      </c>
      <c r="D468" s="6" t="s">
        <v>3510</v>
      </c>
      <c r="E468" s="7">
        <v>4</v>
      </c>
      <c r="F468" t="str">
        <f>VLOOKUP(B468,'LX900-A'!B:B,1,FALSE)</f>
        <v>381420064-0003</v>
      </c>
    </row>
    <row r="469" spans="1:7" ht="15">
      <c r="A469" s="6" t="s">
        <v>29</v>
      </c>
      <c r="B469" s="6" t="s">
        <v>369</v>
      </c>
      <c r="C469" s="6" t="s">
        <v>370</v>
      </c>
      <c r="D469" s="6" t="s">
        <v>3510</v>
      </c>
      <c r="E469" s="7">
        <v>1</v>
      </c>
      <c r="F469" t="str">
        <f>VLOOKUP(B469,'LX900-A'!B:B,1,FALSE)</f>
        <v>381420064-0003</v>
      </c>
    </row>
    <row r="470" spans="1:7" ht="15">
      <c r="A470" s="6" t="s">
        <v>29</v>
      </c>
      <c r="B470" s="6" t="s">
        <v>369</v>
      </c>
      <c r="C470" s="6" t="s">
        <v>370</v>
      </c>
      <c r="D470" s="6" t="s">
        <v>3510</v>
      </c>
      <c r="E470" s="7">
        <v>2</v>
      </c>
      <c r="F470" t="str">
        <f>VLOOKUP(B470,'LX900-A'!B:B,1,FALSE)</f>
        <v>381420064-0003</v>
      </c>
    </row>
    <row r="471" spans="1:7" ht="15">
      <c r="A471" s="6" t="s">
        <v>29</v>
      </c>
      <c r="B471" s="6" t="s">
        <v>621</v>
      </c>
      <c r="C471" s="6" t="s">
        <v>622</v>
      </c>
      <c r="D471" s="6" t="s">
        <v>3510</v>
      </c>
      <c r="E471" s="7">
        <v>2</v>
      </c>
      <c r="F471" t="str">
        <f>VLOOKUP(B471,'LX900-A'!B:B,1,FALSE)</f>
        <v>381420075-0001</v>
      </c>
    </row>
    <row r="472" spans="1:7" ht="15">
      <c r="A472" s="6" t="s">
        <v>70</v>
      </c>
      <c r="B472" s="6" t="s">
        <v>69</v>
      </c>
      <c r="C472" s="6" t="s">
        <v>72</v>
      </c>
      <c r="D472" s="6" t="s">
        <v>3510</v>
      </c>
      <c r="E472" s="7">
        <v>1</v>
      </c>
      <c r="F472" t="str">
        <f>VLOOKUP(B472,'LX900-A'!B:B,1,FALSE)</f>
        <v>381430055-0001</v>
      </c>
    </row>
    <row r="473" spans="1:7" ht="15">
      <c r="A473" s="6" t="s">
        <v>70</v>
      </c>
      <c r="B473" s="6" t="s">
        <v>1555</v>
      </c>
      <c r="C473" s="6" t="s">
        <v>3999</v>
      </c>
      <c r="D473" s="6" t="s">
        <v>3510</v>
      </c>
      <c r="E473" s="7">
        <v>1</v>
      </c>
      <c r="F473" t="str">
        <f>VLOOKUP(B473,'LX900-A'!B:B,1,FALSE)</f>
        <v>381430060-0001</v>
      </c>
    </row>
    <row r="474" spans="1:7" ht="15">
      <c r="A474" s="8" t="s">
        <v>608</v>
      </c>
      <c r="B474" s="6" t="s">
        <v>607</v>
      </c>
      <c r="C474" s="6" t="s">
        <v>4000</v>
      </c>
      <c r="D474" s="6" t="s">
        <v>3510</v>
      </c>
      <c r="E474" s="7">
        <v>8</v>
      </c>
      <c r="F474" t="str">
        <f>VLOOKUP(B474,'LX900-A'!B:B,1,FALSE)</f>
        <v>381870004-0003</v>
      </c>
      <c r="G474" t="s">
        <v>3921</v>
      </c>
    </row>
    <row r="475" spans="1:7" ht="15">
      <c r="A475" s="6" t="s">
        <v>608</v>
      </c>
      <c r="B475" s="6" t="s">
        <v>607</v>
      </c>
      <c r="C475" s="6" t="s">
        <v>610</v>
      </c>
      <c r="D475" s="6" t="s">
        <v>3510</v>
      </c>
      <c r="E475" s="7">
        <v>14</v>
      </c>
      <c r="F475" t="str">
        <f>VLOOKUP(B475,'LX900-A'!B:B,1,FALSE)</f>
        <v>381870004-0003</v>
      </c>
      <c r="G475" t="s">
        <v>3921</v>
      </c>
    </row>
    <row r="476" spans="1:7" ht="15">
      <c r="A476" s="6" t="s">
        <v>103</v>
      </c>
      <c r="B476" s="6" t="s">
        <v>1241</v>
      </c>
      <c r="C476" s="6" t="s">
        <v>1242</v>
      </c>
      <c r="D476" s="6" t="s">
        <v>3510</v>
      </c>
      <c r="E476" s="7">
        <v>3</v>
      </c>
      <c r="F476" t="str">
        <f>VLOOKUP(B476,'LX900-A'!B:B,1,FALSE)</f>
        <v>382330010-0003</v>
      </c>
    </row>
    <row r="477" spans="1:7" ht="15">
      <c r="A477" s="6" t="s">
        <v>103</v>
      </c>
      <c r="B477" s="6" t="s">
        <v>1527</v>
      </c>
      <c r="C477" s="6" t="s">
        <v>1528</v>
      </c>
      <c r="D477" s="6" t="s">
        <v>3510</v>
      </c>
      <c r="E477" s="7">
        <v>4</v>
      </c>
      <c r="F477" t="str">
        <f>VLOOKUP(B477,'LX900-A'!B:B,1,FALSE)</f>
        <v>382330011-0003</v>
      </c>
    </row>
    <row r="478" spans="1:7" ht="15">
      <c r="A478" s="6" t="s">
        <v>103</v>
      </c>
      <c r="B478" s="6" t="s">
        <v>1527</v>
      </c>
      <c r="C478" s="6" t="s">
        <v>1528</v>
      </c>
      <c r="D478" s="6" t="s">
        <v>3510</v>
      </c>
      <c r="E478" s="7">
        <v>2</v>
      </c>
      <c r="F478" t="str">
        <f>VLOOKUP(B478,'LX900-A'!B:B,1,FALSE)</f>
        <v>382330011-0003</v>
      </c>
    </row>
    <row r="479" spans="1:7" ht="15">
      <c r="A479" s="6" t="s">
        <v>103</v>
      </c>
      <c r="B479" s="6" t="s">
        <v>173</v>
      </c>
      <c r="C479" s="6" t="s">
        <v>174</v>
      </c>
      <c r="D479" s="6" t="s">
        <v>3510</v>
      </c>
      <c r="E479" s="7">
        <v>4</v>
      </c>
      <c r="F479" t="str">
        <f>VLOOKUP(B479,'LX900-A'!B:B,1,FALSE)</f>
        <v>382330019-0003</v>
      </c>
    </row>
    <row r="480" spans="1:7" ht="15">
      <c r="A480" s="6" t="s">
        <v>103</v>
      </c>
      <c r="B480" s="6" t="s">
        <v>173</v>
      </c>
      <c r="C480" s="6" t="s">
        <v>174</v>
      </c>
      <c r="D480" s="6" t="s">
        <v>3510</v>
      </c>
      <c r="E480" s="7">
        <v>2</v>
      </c>
      <c r="F480" t="str">
        <f>VLOOKUP(B480,'LX900-A'!B:B,1,FALSE)</f>
        <v>382330019-0003</v>
      </c>
    </row>
    <row r="481" spans="1:7" ht="15">
      <c r="A481" s="6" t="s">
        <v>103</v>
      </c>
      <c r="B481" s="6" t="s">
        <v>49</v>
      </c>
      <c r="C481" s="6" t="s">
        <v>4001</v>
      </c>
      <c r="D481" s="6" t="s">
        <v>3510</v>
      </c>
      <c r="E481" s="7">
        <v>1</v>
      </c>
      <c r="F481" t="str">
        <f>VLOOKUP(B481,'LX900-A'!B:B,1,FALSE)</f>
        <v>382330023-0003</v>
      </c>
    </row>
    <row r="482" spans="1:7" ht="15">
      <c r="A482" s="6" t="s">
        <v>103</v>
      </c>
      <c r="B482" s="6" t="s">
        <v>49</v>
      </c>
      <c r="C482" s="6" t="s">
        <v>4001</v>
      </c>
      <c r="D482" s="6" t="s">
        <v>3510</v>
      </c>
      <c r="E482" s="7">
        <v>2</v>
      </c>
      <c r="F482" t="str">
        <f>VLOOKUP(B482,'LX900-A'!B:B,1,FALSE)</f>
        <v>382330023-0003</v>
      </c>
    </row>
    <row r="483" spans="1:7" ht="15">
      <c r="A483" s="6" t="s">
        <v>103</v>
      </c>
      <c r="B483" s="6" t="s">
        <v>598</v>
      </c>
      <c r="C483" s="6" t="s">
        <v>599</v>
      </c>
      <c r="D483" s="6" t="s">
        <v>3510</v>
      </c>
      <c r="E483" s="7">
        <v>3</v>
      </c>
      <c r="F483" t="str">
        <f>VLOOKUP(B483,'LX900-A'!B:B,1,FALSE)</f>
        <v>382330024-0003</v>
      </c>
    </row>
    <row r="484" spans="1:7" ht="15">
      <c r="A484" s="6" t="s">
        <v>103</v>
      </c>
      <c r="B484" s="6" t="s">
        <v>598</v>
      </c>
      <c r="C484" s="6" t="s">
        <v>599</v>
      </c>
      <c r="D484" s="6" t="s">
        <v>3510</v>
      </c>
      <c r="E484" s="7">
        <v>4</v>
      </c>
      <c r="F484" t="str">
        <f>VLOOKUP(B484,'LX900-A'!B:B,1,FALSE)</f>
        <v>382330024-0003</v>
      </c>
    </row>
    <row r="485" spans="1:7" ht="15">
      <c r="A485" s="6" t="s">
        <v>103</v>
      </c>
      <c r="B485" s="6" t="s">
        <v>111</v>
      </c>
      <c r="C485" s="6" t="s">
        <v>112</v>
      </c>
      <c r="D485" s="6" t="s">
        <v>3510</v>
      </c>
      <c r="E485" s="7">
        <v>3</v>
      </c>
      <c r="F485" t="str">
        <f>VLOOKUP(B485,'LX900-A'!B:B,1,FALSE)</f>
        <v>382330025-0001</v>
      </c>
    </row>
    <row r="486" spans="1:7" ht="15">
      <c r="A486" s="6" t="s">
        <v>103</v>
      </c>
      <c r="B486" s="6" t="s">
        <v>111</v>
      </c>
      <c r="C486" s="6" t="s">
        <v>112</v>
      </c>
      <c r="D486" s="6" t="s">
        <v>3510</v>
      </c>
      <c r="E486" s="7">
        <v>4</v>
      </c>
      <c r="F486" t="str">
        <f>VLOOKUP(B486,'LX900-A'!B:B,1,FALSE)</f>
        <v>382330025-0001</v>
      </c>
    </row>
    <row r="487" spans="1:7" ht="15">
      <c r="A487" s="6" t="s">
        <v>103</v>
      </c>
      <c r="B487" s="6" t="s">
        <v>102</v>
      </c>
      <c r="C487" s="6" t="s">
        <v>104</v>
      </c>
      <c r="D487" s="6" t="s">
        <v>3510</v>
      </c>
      <c r="E487" s="7">
        <v>2</v>
      </c>
      <c r="F487" t="str">
        <f>VLOOKUP(B487,'LX900-A'!B:B,1,FALSE)</f>
        <v>382330025-0003</v>
      </c>
    </row>
    <row r="488" spans="1:7" ht="15">
      <c r="A488" s="6" t="s">
        <v>103</v>
      </c>
      <c r="B488" s="6" t="s">
        <v>102</v>
      </c>
      <c r="C488" s="6" t="s">
        <v>104</v>
      </c>
      <c r="D488" s="6" t="s">
        <v>3510</v>
      </c>
      <c r="E488" s="7">
        <v>4</v>
      </c>
      <c r="F488" t="str">
        <f>VLOOKUP(B488,'LX900-A'!B:B,1,FALSE)</f>
        <v>382330025-0003</v>
      </c>
    </row>
    <row r="489" spans="1:7" ht="15">
      <c r="A489" s="6" t="s">
        <v>103</v>
      </c>
      <c r="B489" s="6" t="s">
        <v>102</v>
      </c>
      <c r="C489" s="6" t="s">
        <v>104</v>
      </c>
      <c r="D489" s="6" t="s">
        <v>3510</v>
      </c>
      <c r="E489" s="7">
        <v>1</v>
      </c>
      <c r="F489" t="str">
        <f>VLOOKUP(B489,'LX900-A'!B:B,1,FALSE)</f>
        <v>382330025-0003</v>
      </c>
    </row>
    <row r="490" spans="1:7" ht="15">
      <c r="A490" s="8" t="s">
        <v>103</v>
      </c>
      <c r="B490" s="6" t="s">
        <v>4002</v>
      </c>
      <c r="C490" s="6" t="s">
        <v>4003</v>
      </c>
      <c r="D490" s="6" t="s">
        <v>3510</v>
      </c>
      <c r="E490" s="7">
        <v>1</v>
      </c>
      <c r="F490" t="e">
        <f>VLOOKUP(B490,'LX900-A'!B:B,1,FALSE)</f>
        <v>#N/A</v>
      </c>
      <c r="G490" t="s">
        <v>4004</v>
      </c>
    </row>
    <row r="491" spans="1:7" ht="15">
      <c r="A491" s="6" t="s">
        <v>103</v>
      </c>
      <c r="B491" s="6" t="s">
        <v>653</v>
      </c>
      <c r="C491" s="6" t="s">
        <v>1346</v>
      </c>
      <c r="D491" s="6" t="s">
        <v>3510</v>
      </c>
      <c r="E491" s="7">
        <v>2</v>
      </c>
      <c r="F491" t="str">
        <f>VLOOKUP(B491,'LX900-A'!B:B,1,FALSE)</f>
        <v>382330028-0003</v>
      </c>
    </row>
    <row r="492" spans="1:7" ht="15">
      <c r="A492" s="6" t="s">
        <v>103</v>
      </c>
      <c r="B492" s="6" t="s">
        <v>688</v>
      </c>
      <c r="C492" s="6" t="s">
        <v>689</v>
      </c>
      <c r="D492" s="6" t="s">
        <v>3510</v>
      </c>
      <c r="E492" s="7">
        <v>2</v>
      </c>
      <c r="F492" t="str">
        <f>VLOOKUP(B492,'LX900-A'!B:B,1,FALSE)</f>
        <v>382330029-0003</v>
      </c>
    </row>
    <row r="493" spans="1:7" ht="15">
      <c r="A493" s="6" t="s">
        <v>103</v>
      </c>
      <c r="B493" s="6" t="s">
        <v>688</v>
      </c>
      <c r="C493" s="6" t="s">
        <v>689</v>
      </c>
      <c r="D493" s="6" t="s">
        <v>3510</v>
      </c>
      <c r="E493" s="7">
        <v>4</v>
      </c>
      <c r="F493" t="str">
        <f>VLOOKUP(B493,'LX900-A'!B:B,1,FALSE)</f>
        <v>382330029-0003</v>
      </c>
    </row>
    <row r="494" spans="1:7" ht="15">
      <c r="A494" s="6" t="s">
        <v>103</v>
      </c>
      <c r="B494" s="6" t="s">
        <v>585</v>
      </c>
      <c r="C494" s="6" t="s">
        <v>586</v>
      </c>
      <c r="D494" s="6" t="s">
        <v>3510</v>
      </c>
      <c r="E494" s="7">
        <v>4</v>
      </c>
      <c r="F494" t="str">
        <f>VLOOKUP(B494,'LX900-A'!B:B,1,FALSE)</f>
        <v>382330030-0003</v>
      </c>
    </row>
    <row r="495" spans="1:7" ht="15">
      <c r="A495" s="6" t="s">
        <v>103</v>
      </c>
      <c r="B495" s="6" t="s">
        <v>296</v>
      </c>
      <c r="C495" s="6" t="s">
        <v>297</v>
      </c>
      <c r="D495" s="6" t="s">
        <v>3510</v>
      </c>
      <c r="E495" s="7">
        <v>2</v>
      </c>
      <c r="F495" t="str">
        <f>VLOOKUP(B495,'LX900-A'!B:B,1,FALSE)</f>
        <v>382330038-0002</v>
      </c>
    </row>
    <row r="496" spans="1:7" ht="15">
      <c r="A496" s="6" t="s">
        <v>103</v>
      </c>
      <c r="B496" s="6" t="s">
        <v>296</v>
      </c>
      <c r="C496" s="6" t="s">
        <v>297</v>
      </c>
      <c r="D496" s="6" t="s">
        <v>3510</v>
      </c>
      <c r="E496" s="7">
        <v>1</v>
      </c>
      <c r="F496" t="str">
        <f>VLOOKUP(B496,'LX900-A'!B:B,1,FALSE)</f>
        <v>382330038-0002</v>
      </c>
    </row>
    <row r="497" spans="1:6" ht="15">
      <c r="A497" s="6" t="s">
        <v>103</v>
      </c>
      <c r="B497" s="6" t="s">
        <v>482</v>
      </c>
      <c r="C497" s="6" t="s">
        <v>483</v>
      </c>
      <c r="D497" s="6" t="s">
        <v>3510</v>
      </c>
      <c r="E497" s="7">
        <v>2</v>
      </c>
      <c r="F497" t="str">
        <f>VLOOKUP(B497,'LX900-A'!B:B,1,FALSE)</f>
        <v>382330042-0003</v>
      </c>
    </row>
    <row r="498" spans="1:6" ht="15">
      <c r="A498" s="6" t="s">
        <v>103</v>
      </c>
      <c r="B498" s="6" t="s">
        <v>482</v>
      </c>
      <c r="C498" s="6" t="s">
        <v>483</v>
      </c>
      <c r="D498" s="6" t="s">
        <v>3510</v>
      </c>
      <c r="E498" s="7">
        <v>2</v>
      </c>
      <c r="F498" t="str">
        <f>VLOOKUP(B498,'LX900-A'!B:B,1,FALSE)</f>
        <v>382330042-0003</v>
      </c>
    </row>
    <row r="499" spans="1:6" ht="15">
      <c r="A499" s="6" t="s">
        <v>103</v>
      </c>
      <c r="B499" s="6" t="s">
        <v>685</v>
      </c>
      <c r="C499" s="6" t="s">
        <v>686</v>
      </c>
      <c r="D499" s="6" t="s">
        <v>3510</v>
      </c>
      <c r="E499" s="7">
        <v>2</v>
      </c>
      <c r="F499" t="str">
        <f>VLOOKUP(B499,'LX900-A'!B:B,1,FALSE)</f>
        <v>382330073-0003</v>
      </c>
    </row>
    <row r="500" spans="1:6" ht="15">
      <c r="A500" s="6" t="s">
        <v>103</v>
      </c>
      <c r="B500" s="6" t="s">
        <v>1471</v>
      </c>
      <c r="C500" s="6" t="s">
        <v>4005</v>
      </c>
      <c r="D500" s="6" t="s">
        <v>3510</v>
      </c>
      <c r="E500" s="7">
        <v>2</v>
      </c>
      <c r="F500" t="str">
        <f>VLOOKUP(B500,'LX900-A'!B:B,1,FALSE)</f>
        <v>382330081-0001</v>
      </c>
    </row>
    <row r="501" spans="1:6" ht="15">
      <c r="A501" s="6" t="s">
        <v>103</v>
      </c>
      <c r="B501" s="6" t="s">
        <v>1383</v>
      </c>
      <c r="C501" s="6" t="s">
        <v>4006</v>
      </c>
      <c r="D501" s="6" t="s">
        <v>3510</v>
      </c>
      <c r="E501" s="7">
        <v>2</v>
      </c>
      <c r="F501" t="str">
        <f>VLOOKUP(B501,'LX900-A'!B:B,1,FALSE)</f>
        <v>382330082-0001</v>
      </c>
    </row>
    <row r="502" spans="1:6" ht="15">
      <c r="A502" s="6" t="s">
        <v>103</v>
      </c>
      <c r="B502" s="6" t="s">
        <v>1386</v>
      </c>
      <c r="C502" s="6" t="s">
        <v>4007</v>
      </c>
      <c r="D502" s="6" t="s">
        <v>3510</v>
      </c>
      <c r="E502" s="7">
        <v>1</v>
      </c>
      <c r="F502" t="str">
        <f>VLOOKUP(B502,'LX900-A'!B:B,1,FALSE)</f>
        <v>382330083-0001</v>
      </c>
    </row>
    <row r="503" spans="1:6" ht="15">
      <c r="A503" s="6" t="s">
        <v>103</v>
      </c>
      <c r="B503" s="6" t="s">
        <v>1468</v>
      </c>
      <c r="C503" s="6" t="s">
        <v>1544</v>
      </c>
      <c r="D503" s="6" t="s">
        <v>3510</v>
      </c>
      <c r="E503" s="7">
        <v>2</v>
      </c>
      <c r="F503" t="str">
        <f>VLOOKUP(B503,'LX900-A'!B:B,1,FALSE)</f>
        <v>382330084-0001</v>
      </c>
    </row>
    <row r="504" spans="1:6" ht="15">
      <c r="A504" s="6" t="s">
        <v>103</v>
      </c>
      <c r="B504" s="6" t="s">
        <v>1468</v>
      </c>
      <c r="C504" s="6" t="s">
        <v>1544</v>
      </c>
      <c r="D504" s="6" t="s">
        <v>3510</v>
      </c>
      <c r="E504" s="7">
        <v>1</v>
      </c>
      <c r="F504" t="str">
        <f>VLOOKUP(B504,'LX900-A'!B:B,1,FALSE)</f>
        <v>382330084-0001</v>
      </c>
    </row>
    <row r="505" spans="1:6" ht="15">
      <c r="A505" s="6" t="s">
        <v>103</v>
      </c>
      <c r="B505" s="6" t="s">
        <v>1468</v>
      </c>
      <c r="C505" s="6" t="s">
        <v>1544</v>
      </c>
      <c r="D505" s="6" t="s">
        <v>3510</v>
      </c>
      <c r="E505" s="7">
        <v>1</v>
      </c>
      <c r="F505" t="str">
        <f>VLOOKUP(B505,'LX900-A'!B:B,1,FALSE)</f>
        <v>382330084-0001</v>
      </c>
    </row>
    <row r="506" spans="1:6" ht="15">
      <c r="A506" s="6" t="s">
        <v>103</v>
      </c>
      <c r="B506" s="6" t="s">
        <v>1283</v>
      </c>
      <c r="C506" s="6" t="s">
        <v>1284</v>
      </c>
      <c r="D506" s="6" t="s">
        <v>3510</v>
      </c>
      <c r="E506" s="7">
        <v>4</v>
      </c>
      <c r="F506" t="str">
        <f>VLOOKUP(B506,'LX900-A'!B:B,1,FALSE)</f>
        <v>382330088-0001</v>
      </c>
    </row>
    <row r="507" spans="1:6" ht="15">
      <c r="A507" s="6" t="s">
        <v>103</v>
      </c>
      <c r="B507" s="6" t="s">
        <v>1561</v>
      </c>
      <c r="C507" s="6" t="s">
        <v>1562</v>
      </c>
      <c r="D507" s="6" t="s">
        <v>3510</v>
      </c>
      <c r="E507" s="7">
        <v>2</v>
      </c>
      <c r="F507" t="str">
        <f>VLOOKUP(B507,'LX900-A'!B:B,1,FALSE)</f>
        <v>382330095-0003</v>
      </c>
    </row>
    <row r="508" spans="1:6" ht="15">
      <c r="A508" s="6" t="s">
        <v>103</v>
      </c>
      <c r="B508" s="6" t="s">
        <v>1561</v>
      </c>
      <c r="C508" s="6" t="s">
        <v>1562</v>
      </c>
      <c r="D508" s="6" t="s">
        <v>3510</v>
      </c>
      <c r="E508" s="7">
        <v>2</v>
      </c>
      <c r="F508" t="str">
        <f>VLOOKUP(B508,'LX900-A'!B:B,1,FALSE)</f>
        <v>382330095-0003</v>
      </c>
    </row>
    <row r="509" spans="1:6" ht="15">
      <c r="A509" s="6" t="s">
        <v>103</v>
      </c>
      <c r="B509" s="6" t="s">
        <v>553</v>
      </c>
      <c r="C509" s="6" t="s">
        <v>554</v>
      </c>
      <c r="D509" s="6" t="s">
        <v>3510</v>
      </c>
      <c r="E509" s="7">
        <v>6</v>
      </c>
      <c r="F509" t="str">
        <f>VLOOKUP(B509,'LX900-A'!B:B,1,FALSE)</f>
        <v>382330096-0001</v>
      </c>
    </row>
    <row r="510" spans="1:6" ht="15">
      <c r="A510" s="8" t="s">
        <v>103</v>
      </c>
      <c r="B510" s="6" t="s">
        <v>1992</v>
      </c>
      <c r="C510" s="6" t="s">
        <v>4008</v>
      </c>
      <c r="D510" s="6" t="s">
        <v>3510</v>
      </c>
      <c r="E510" s="7">
        <v>2</v>
      </c>
      <c r="F510" t="str">
        <f>VLOOKUP(B510,'LX900-A'!B:B,1,FALSE)</f>
        <v>382330110-0001</v>
      </c>
    </row>
    <row r="511" spans="1:6" ht="15">
      <c r="A511" s="6" t="s">
        <v>98</v>
      </c>
      <c r="B511" s="6" t="s">
        <v>1813</v>
      </c>
      <c r="C511" s="6" t="s">
        <v>1815</v>
      </c>
      <c r="D511" s="6" t="s">
        <v>3510</v>
      </c>
      <c r="E511" s="7">
        <v>1</v>
      </c>
      <c r="F511" t="str">
        <f>VLOOKUP(B511,'LX900-A'!B:B,1,FALSE)</f>
        <v>382420009-0001</v>
      </c>
    </row>
    <row r="512" spans="1:6" ht="15">
      <c r="A512" s="6" t="s">
        <v>566</v>
      </c>
      <c r="B512" s="6" t="s">
        <v>565</v>
      </c>
      <c r="C512" s="6" t="s">
        <v>568</v>
      </c>
      <c r="D512" s="6" t="s">
        <v>3510</v>
      </c>
      <c r="E512" s="7">
        <v>1</v>
      </c>
      <c r="F512" t="str">
        <f>VLOOKUP(B512,'LX900-A'!B:B,1,FALSE)</f>
        <v>424020010-0001</v>
      </c>
    </row>
    <row r="513" spans="1:7" ht="15">
      <c r="A513" s="6" t="s">
        <v>2157</v>
      </c>
      <c r="B513" s="6" t="s">
        <v>2156</v>
      </c>
      <c r="C513" s="6" t="s">
        <v>4009</v>
      </c>
      <c r="D513" s="6" t="s">
        <v>18</v>
      </c>
      <c r="E513" s="7">
        <v>1</v>
      </c>
      <c r="F513" t="str">
        <f>VLOOKUP(B513,'LX900-A'!B:B,1,FALSE)</f>
        <v>500321108-0001</v>
      </c>
    </row>
    <row r="514" spans="1:7" ht="15">
      <c r="A514" s="6" t="s">
        <v>4010</v>
      </c>
      <c r="B514" s="6" t="s">
        <v>4011</v>
      </c>
      <c r="C514" s="6" t="s">
        <v>4012</v>
      </c>
      <c r="D514" s="6" t="s">
        <v>18</v>
      </c>
      <c r="E514" s="7">
        <v>1</v>
      </c>
      <c r="F514" t="e">
        <f>VLOOKUP(B514,'LX900-A'!B:B,1,FALSE)</f>
        <v>#N/A</v>
      </c>
      <c r="G514" t="s">
        <v>4013</v>
      </c>
    </row>
    <row r="515" spans="1:7" ht="15">
      <c r="A515" s="6" t="s">
        <v>4014</v>
      </c>
      <c r="B515" s="6" t="s">
        <v>4015</v>
      </c>
      <c r="C515" s="6" t="s">
        <v>4016</v>
      </c>
      <c r="D515" s="6" t="s">
        <v>18</v>
      </c>
      <c r="E515" s="7">
        <v>1</v>
      </c>
      <c r="F515" t="e">
        <f>VLOOKUP(B515,'LX900-A'!B:B,1,FALSE)</f>
        <v>#N/A</v>
      </c>
      <c r="G515" t="s">
        <v>4013</v>
      </c>
    </row>
    <row r="516" spans="1:7" ht="15">
      <c r="A516" s="6" t="s">
        <v>4017</v>
      </c>
      <c r="B516" s="6" t="s">
        <v>4018</v>
      </c>
      <c r="C516" s="6" t="s">
        <v>651</v>
      </c>
      <c r="D516" s="6" t="s">
        <v>18</v>
      </c>
      <c r="E516" s="7">
        <v>1</v>
      </c>
      <c r="F516" t="e">
        <f>VLOOKUP(B516,'LX900-A'!B:B,1,FALSE)</f>
        <v>#N/A</v>
      </c>
      <c r="G516" t="s">
        <v>4013</v>
      </c>
    </row>
    <row r="517" spans="1:7" ht="15">
      <c r="A517" s="6" t="s">
        <v>4019</v>
      </c>
      <c r="B517" s="6" t="s">
        <v>4020</v>
      </c>
      <c r="C517" s="6" t="s">
        <v>1321</v>
      </c>
      <c r="D517" s="6" t="s">
        <v>18</v>
      </c>
      <c r="E517" s="7">
        <v>1</v>
      </c>
      <c r="F517" t="e">
        <f>VLOOKUP(B517,'LX900-A'!B:B,1,FALSE)</f>
        <v>#N/A</v>
      </c>
      <c r="G517" t="s">
        <v>4013</v>
      </c>
    </row>
    <row r="518" spans="1:7" ht="15">
      <c r="A518" s="6" t="s">
        <v>4021</v>
      </c>
      <c r="B518" s="6" t="s">
        <v>4022</v>
      </c>
      <c r="C518" s="6" t="s">
        <v>829</v>
      </c>
      <c r="D518" s="6" t="s">
        <v>18</v>
      </c>
      <c r="E518" s="7">
        <v>1</v>
      </c>
      <c r="F518" t="e">
        <f>VLOOKUP(B518,'LX900-A'!B:B,1,FALSE)</f>
        <v>#N/A</v>
      </c>
      <c r="G518" t="s">
        <v>4013</v>
      </c>
    </row>
    <row r="519" spans="1:7" ht="15">
      <c r="A519" s="6" t="s">
        <v>4023</v>
      </c>
      <c r="B519" s="6" t="s">
        <v>4024</v>
      </c>
      <c r="C519" s="6" t="s">
        <v>261</v>
      </c>
      <c r="D519" s="6" t="s">
        <v>18</v>
      </c>
      <c r="E519" s="7">
        <v>1</v>
      </c>
      <c r="F519" t="e">
        <f>VLOOKUP(B519,'LX900-A'!B:B,1,FALSE)</f>
        <v>#N/A</v>
      </c>
      <c r="G519" t="s">
        <v>4013</v>
      </c>
    </row>
    <row r="520" spans="1:7" ht="15">
      <c r="A520" s="6" t="s">
        <v>4025</v>
      </c>
      <c r="B520" s="6" t="s">
        <v>4026</v>
      </c>
      <c r="C520" s="6" t="s">
        <v>4027</v>
      </c>
      <c r="D520" s="6" t="s">
        <v>4028</v>
      </c>
      <c r="E520" s="7">
        <v>0.35</v>
      </c>
      <c r="F520" t="e">
        <f>VLOOKUP(B520,'LX900-A'!B:B,1,FALSE)</f>
        <v>#N/A</v>
      </c>
      <c r="G520" t="s">
        <v>3968</v>
      </c>
    </row>
    <row r="521" spans="1:7" ht="15">
      <c r="A521" s="6" t="s">
        <v>249</v>
      </c>
      <c r="B521" s="6" t="s">
        <v>248</v>
      </c>
      <c r="C521" s="6" t="s">
        <v>251</v>
      </c>
      <c r="D521" s="6" t="s">
        <v>3510</v>
      </c>
      <c r="E521" s="7">
        <v>1</v>
      </c>
      <c r="F521" t="str">
        <f>VLOOKUP(B521,'LX900-A'!B:B,1,FALSE)</f>
        <v>6918644-01</v>
      </c>
      <c r="G521" t="s">
        <v>3840</v>
      </c>
    </row>
    <row r="522" spans="1:7" ht="15">
      <c r="A522" s="8" t="s">
        <v>249</v>
      </c>
      <c r="B522" s="6" t="s">
        <v>4029</v>
      </c>
      <c r="C522" s="6" t="s">
        <v>4030</v>
      </c>
      <c r="D522" s="6" t="s">
        <v>3510</v>
      </c>
      <c r="E522" s="7">
        <v>1</v>
      </c>
      <c r="F522" t="e">
        <f>VLOOKUP(B522,'LX900-A'!B:B,1,FALSE)</f>
        <v>#N/A</v>
      </c>
      <c r="G522" t="s">
        <v>3908</v>
      </c>
    </row>
    <row r="523" spans="1:7" ht="15">
      <c r="A523" s="6" t="s">
        <v>518</v>
      </c>
      <c r="B523" s="6" t="s">
        <v>739</v>
      </c>
      <c r="C523" s="6" t="s">
        <v>740</v>
      </c>
      <c r="D523" s="6" t="s">
        <v>3510</v>
      </c>
      <c r="E523" s="7">
        <v>1</v>
      </c>
      <c r="F523" t="str">
        <f>VLOOKUP(B523,'LX900-A'!B:B,1,FALSE)</f>
        <v>8558148-01</v>
      </c>
    </row>
    <row r="524" spans="1:7" ht="15">
      <c r="A524" s="8" t="s">
        <v>837</v>
      </c>
      <c r="B524" s="6" t="s">
        <v>836</v>
      </c>
      <c r="C524" s="6" t="s">
        <v>838</v>
      </c>
      <c r="D524" s="6" t="s">
        <v>3510</v>
      </c>
      <c r="E524" s="7">
        <v>7</v>
      </c>
      <c r="F524" t="str">
        <f>VLOOKUP(B524,'LX900-A'!B:B,1,FALSE)</f>
        <v>8566876-01</v>
      </c>
      <c r="G524" t="s">
        <v>4031</v>
      </c>
    </row>
    <row r="525" spans="1:7" ht="15">
      <c r="A525" s="6" t="s">
        <v>4032</v>
      </c>
      <c r="B525" s="6" t="s">
        <v>4033</v>
      </c>
      <c r="C525" s="6" t="s">
        <v>4034</v>
      </c>
      <c r="D525" s="6" t="s">
        <v>18</v>
      </c>
      <c r="E525" s="7">
        <v>1</v>
      </c>
      <c r="F525" t="e">
        <f>VLOOKUP(B525,'LX900-A'!B:B,1,FALSE)</f>
        <v>#N/A</v>
      </c>
      <c r="G525" t="s">
        <v>4035</v>
      </c>
    </row>
    <row r="526" spans="1:7" ht="15">
      <c r="A526" s="6" t="s">
        <v>15</v>
      </c>
      <c r="B526" s="6" t="s">
        <v>14</v>
      </c>
      <c r="C526" s="6" t="s">
        <v>17</v>
      </c>
      <c r="D526" s="6" t="s">
        <v>4036</v>
      </c>
      <c r="E526" s="7">
        <v>1</v>
      </c>
      <c r="F526" t="str">
        <f>VLOOKUP(B526,'LX900-A'!B:B,1,FALSE)</f>
        <v>F3101X0003-4M96000</v>
      </c>
    </row>
  </sheetData>
  <phoneticPr fontId="52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26"/>
  <sheetViews>
    <sheetView topLeftCell="A8" workbookViewId="0">
      <selection activeCell="A8" sqref="A8"/>
    </sheetView>
  </sheetViews>
  <sheetFormatPr baseColWidth="10" defaultColWidth="9" defaultRowHeight="14.25"/>
  <cols>
    <col min="1" max="1" width="14" customWidth="1"/>
    <col min="2" max="2" width="20.75" customWidth="1"/>
    <col min="3" max="3" width="62" customWidth="1"/>
  </cols>
  <sheetData>
    <row r="1" spans="1:5" ht="15">
      <c r="A1" s="1" t="s">
        <v>3809</v>
      </c>
      <c r="B1" s="1" t="s">
        <v>3808</v>
      </c>
      <c r="C1" s="1" t="s">
        <v>3810</v>
      </c>
      <c r="D1" s="1" t="s">
        <v>3811</v>
      </c>
      <c r="E1" s="1" t="s">
        <v>3812</v>
      </c>
    </row>
    <row r="2" spans="1:5" ht="15">
      <c r="A2" s="2" t="s">
        <v>3814</v>
      </c>
      <c r="B2" s="2" t="s">
        <v>2137</v>
      </c>
      <c r="C2" s="2" t="s">
        <v>4037</v>
      </c>
      <c r="D2" s="2" t="s">
        <v>3510</v>
      </c>
      <c r="E2" s="3">
        <v>1</v>
      </c>
    </row>
    <row r="3" spans="1:5" ht="15">
      <c r="A3" s="2" t="s">
        <v>3818</v>
      </c>
      <c r="B3" s="2" t="s">
        <v>3817</v>
      </c>
      <c r="C3" s="2" t="s">
        <v>3819</v>
      </c>
      <c r="D3" s="2" t="s">
        <v>3510</v>
      </c>
      <c r="E3" s="3">
        <v>1</v>
      </c>
    </row>
    <row r="4" spans="1:5" ht="15">
      <c r="A4" s="2" t="s">
        <v>3822</v>
      </c>
      <c r="B4" s="2" t="s">
        <v>3821</v>
      </c>
      <c r="C4" s="2" t="s">
        <v>3823</v>
      </c>
      <c r="D4" s="2" t="s">
        <v>3510</v>
      </c>
      <c r="E4" s="3">
        <v>1</v>
      </c>
    </row>
    <row r="5" spans="1:5" ht="15">
      <c r="A5" s="2" t="s">
        <v>1094</v>
      </c>
      <c r="B5" s="2" t="s">
        <v>1095</v>
      </c>
      <c r="C5" s="2" t="s">
        <v>1097</v>
      </c>
      <c r="D5" s="2" t="s">
        <v>3510</v>
      </c>
      <c r="E5" s="3">
        <v>1</v>
      </c>
    </row>
    <row r="6" spans="1:5" ht="15">
      <c r="A6" s="2" t="s">
        <v>1024</v>
      </c>
      <c r="B6" s="2" t="s">
        <v>1025</v>
      </c>
      <c r="C6" s="2" t="s">
        <v>1027</v>
      </c>
      <c r="D6" s="2" t="s">
        <v>3510</v>
      </c>
      <c r="E6" s="3">
        <v>1</v>
      </c>
    </row>
    <row r="7" spans="1:5" ht="15">
      <c r="A7" s="2" t="s">
        <v>1040</v>
      </c>
      <c r="B7" s="2" t="s">
        <v>1041</v>
      </c>
      <c r="C7" s="2" t="s">
        <v>1043</v>
      </c>
      <c r="D7" s="2" t="s">
        <v>3510</v>
      </c>
      <c r="E7" s="3">
        <v>1</v>
      </c>
    </row>
    <row r="8" spans="1:5" ht="15">
      <c r="A8" s="2" t="s">
        <v>1035</v>
      </c>
      <c r="B8" s="2" t="s">
        <v>1036</v>
      </c>
      <c r="C8" s="2" t="s">
        <v>3824</v>
      </c>
      <c r="D8" s="2" t="s">
        <v>3510</v>
      </c>
      <c r="E8" s="3">
        <v>1</v>
      </c>
    </row>
    <row r="9" spans="1:5" ht="15">
      <c r="A9" s="2" t="s">
        <v>1014</v>
      </c>
      <c r="B9" s="2" t="s">
        <v>1015</v>
      </c>
      <c r="C9" s="2" t="s">
        <v>1017</v>
      </c>
      <c r="D9" s="2" t="s">
        <v>3510</v>
      </c>
      <c r="E9" s="3">
        <v>2</v>
      </c>
    </row>
    <row r="10" spans="1:5" ht="15">
      <c r="A10" s="2" t="s">
        <v>1019</v>
      </c>
      <c r="B10" s="2" t="s">
        <v>1020</v>
      </c>
      <c r="C10" s="2" t="s">
        <v>1022</v>
      </c>
      <c r="D10" s="2" t="s">
        <v>3510</v>
      </c>
      <c r="E10" s="3">
        <v>12</v>
      </c>
    </row>
    <row r="11" spans="1:5" ht="15">
      <c r="A11" s="2" t="s">
        <v>1029</v>
      </c>
      <c r="B11" s="2" t="s">
        <v>29</v>
      </c>
      <c r="C11" s="2" t="s">
        <v>1030</v>
      </c>
      <c r="D11" s="2" t="s">
        <v>3510</v>
      </c>
      <c r="E11" s="3">
        <v>5</v>
      </c>
    </row>
    <row r="12" spans="1:5" ht="15">
      <c r="A12" s="2" t="s">
        <v>1032</v>
      </c>
      <c r="B12" s="2" t="s">
        <v>65</v>
      </c>
      <c r="C12" s="2" t="s">
        <v>1033</v>
      </c>
      <c r="D12" s="2" t="s">
        <v>3510</v>
      </c>
      <c r="E12" s="3">
        <v>5</v>
      </c>
    </row>
    <row r="13" spans="1:5" ht="15">
      <c r="A13" s="2" t="s">
        <v>1094</v>
      </c>
      <c r="B13" s="2" t="s">
        <v>1095</v>
      </c>
      <c r="C13" s="2" t="s">
        <v>1097</v>
      </c>
      <c r="D13" s="2" t="s">
        <v>3510</v>
      </c>
      <c r="E13" s="3">
        <v>1</v>
      </c>
    </row>
    <row r="14" spans="1:5" ht="15">
      <c r="A14" s="2" t="s">
        <v>1024</v>
      </c>
      <c r="B14" s="2" t="s">
        <v>1025</v>
      </c>
      <c r="C14" s="2" t="s">
        <v>1027</v>
      </c>
      <c r="D14" s="2" t="s">
        <v>3510</v>
      </c>
      <c r="E14" s="3">
        <v>1</v>
      </c>
    </row>
    <row r="15" spans="1:5" ht="15">
      <c r="A15" s="2" t="s">
        <v>1191</v>
      </c>
      <c r="B15" s="2" t="s">
        <v>1036</v>
      </c>
      <c r="C15" s="2" t="s">
        <v>1192</v>
      </c>
      <c r="D15" s="2" t="s">
        <v>3510</v>
      </c>
      <c r="E15" s="3">
        <v>1</v>
      </c>
    </row>
    <row r="16" spans="1:5" ht="15">
      <c r="A16" s="2" t="s">
        <v>1142</v>
      </c>
      <c r="B16" s="2" t="s">
        <v>1143</v>
      </c>
      <c r="C16" s="2" t="s">
        <v>1145</v>
      </c>
      <c r="D16" s="2" t="s">
        <v>3510</v>
      </c>
      <c r="E16" s="3">
        <v>1</v>
      </c>
    </row>
    <row r="17" spans="1:5" ht="15">
      <c r="A17" s="2" t="s">
        <v>1128</v>
      </c>
      <c r="B17" s="2" t="s">
        <v>1129</v>
      </c>
      <c r="C17" s="2" t="s">
        <v>1131</v>
      </c>
      <c r="D17" s="2" t="s">
        <v>3510</v>
      </c>
      <c r="E17" s="3">
        <v>1</v>
      </c>
    </row>
    <row r="18" spans="1:5" ht="15">
      <c r="A18" s="2" t="s">
        <v>1114</v>
      </c>
      <c r="B18" s="2" t="s">
        <v>1115</v>
      </c>
      <c r="C18" s="2" t="s">
        <v>1117</v>
      </c>
      <c r="D18" s="2" t="s">
        <v>18</v>
      </c>
      <c r="E18" s="3">
        <v>1</v>
      </c>
    </row>
    <row r="19" spans="1:5" ht="15">
      <c r="A19" s="2" t="s">
        <v>1019</v>
      </c>
      <c r="B19" s="2" t="s">
        <v>1020</v>
      </c>
      <c r="C19" s="2" t="s">
        <v>1022</v>
      </c>
      <c r="D19" s="2" t="s">
        <v>3510</v>
      </c>
      <c r="E19" s="3">
        <v>5</v>
      </c>
    </row>
    <row r="20" spans="1:5" ht="15">
      <c r="A20" s="2" t="s">
        <v>1029</v>
      </c>
      <c r="B20" s="2" t="s">
        <v>29</v>
      </c>
      <c r="C20" s="2" t="s">
        <v>1030</v>
      </c>
      <c r="D20" s="2" t="s">
        <v>3510</v>
      </c>
      <c r="E20" s="3">
        <v>5</v>
      </c>
    </row>
    <row r="21" spans="1:5" ht="15">
      <c r="A21" s="2" t="s">
        <v>1032</v>
      </c>
      <c r="B21" s="2" t="s">
        <v>65</v>
      </c>
      <c r="C21" s="2" t="s">
        <v>1033</v>
      </c>
      <c r="D21" s="2" t="s">
        <v>3510</v>
      </c>
      <c r="E21" s="3">
        <v>5</v>
      </c>
    </row>
    <row r="22" spans="1:5" ht="15">
      <c r="A22" s="2" t="s">
        <v>1134</v>
      </c>
      <c r="B22" s="2" t="s">
        <v>1135</v>
      </c>
      <c r="C22" s="2" t="s">
        <v>1137</v>
      </c>
      <c r="D22" s="2" t="s">
        <v>3510</v>
      </c>
      <c r="E22" s="3">
        <v>1</v>
      </c>
    </row>
    <row r="23" spans="1:5" ht="15">
      <c r="A23" s="2" t="s">
        <v>1139</v>
      </c>
      <c r="B23" s="2" t="s">
        <v>80</v>
      </c>
      <c r="C23" s="2" t="s">
        <v>3825</v>
      </c>
      <c r="D23" s="2" t="s">
        <v>3510</v>
      </c>
      <c r="E23" s="3">
        <v>1</v>
      </c>
    </row>
    <row r="24" spans="1:5" ht="15">
      <c r="A24" s="2" t="s">
        <v>585</v>
      </c>
      <c r="B24" s="2" t="s">
        <v>103</v>
      </c>
      <c r="C24" s="2" t="s">
        <v>586</v>
      </c>
      <c r="D24" s="2" t="s">
        <v>3510</v>
      </c>
      <c r="E24" s="3">
        <v>5</v>
      </c>
    </row>
    <row r="25" spans="1:5" ht="15">
      <c r="A25" s="2" t="s">
        <v>1195</v>
      </c>
      <c r="B25" s="2" t="s">
        <v>1196</v>
      </c>
      <c r="C25" s="2" t="s">
        <v>1198</v>
      </c>
      <c r="D25" s="2" t="s">
        <v>3510</v>
      </c>
      <c r="E25" s="3">
        <v>1</v>
      </c>
    </row>
    <row r="26" spans="1:5" ht="15">
      <c r="A26" s="2" t="s">
        <v>674</v>
      </c>
      <c r="B26" s="2" t="s">
        <v>675</v>
      </c>
      <c r="C26" s="2" t="s">
        <v>677</v>
      </c>
      <c r="D26" s="2" t="s">
        <v>3510</v>
      </c>
      <c r="E26" s="3">
        <v>1</v>
      </c>
    </row>
    <row r="27" spans="1:5" ht="15">
      <c r="A27" s="2" t="s">
        <v>709</v>
      </c>
      <c r="B27" s="2" t="s">
        <v>710</v>
      </c>
      <c r="C27" s="2" t="s">
        <v>712</v>
      </c>
      <c r="D27" s="2" t="s">
        <v>3510</v>
      </c>
      <c r="E27" s="3">
        <v>1</v>
      </c>
    </row>
    <row r="28" spans="1:5" ht="15">
      <c r="A28" s="2" t="s">
        <v>648</v>
      </c>
      <c r="B28" s="2" t="s">
        <v>649</v>
      </c>
      <c r="C28" s="2" t="s">
        <v>651</v>
      </c>
      <c r="D28" s="2" t="s">
        <v>3510</v>
      </c>
      <c r="E28" s="3">
        <v>1</v>
      </c>
    </row>
    <row r="29" spans="1:5" ht="15">
      <c r="A29" s="2" t="s">
        <v>656</v>
      </c>
      <c r="B29" s="2" t="s">
        <v>657</v>
      </c>
      <c r="C29" s="2" t="s">
        <v>659</v>
      </c>
      <c r="D29" s="2" t="s">
        <v>3510</v>
      </c>
      <c r="E29" s="3">
        <v>1</v>
      </c>
    </row>
    <row r="30" spans="1:5" ht="15">
      <c r="A30" s="2" t="s">
        <v>704</v>
      </c>
      <c r="B30" s="2" t="s">
        <v>705</v>
      </c>
      <c r="C30" s="2" t="s">
        <v>707</v>
      </c>
      <c r="D30" s="2" t="s">
        <v>3510</v>
      </c>
      <c r="E30" s="3">
        <v>1</v>
      </c>
    </row>
    <row r="31" spans="1:5" ht="15">
      <c r="A31" s="2" t="s">
        <v>653</v>
      </c>
      <c r="B31" s="2" t="s">
        <v>103</v>
      </c>
      <c r="C31" s="2" t="s">
        <v>1346</v>
      </c>
      <c r="D31" s="2" t="s">
        <v>3510</v>
      </c>
      <c r="E31" s="3">
        <v>4</v>
      </c>
    </row>
    <row r="32" spans="1:5" ht="15">
      <c r="A32" s="2" t="s">
        <v>688</v>
      </c>
      <c r="B32" s="2" t="s">
        <v>103</v>
      </c>
      <c r="C32" s="2" t="s">
        <v>689</v>
      </c>
      <c r="D32" s="2" t="s">
        <v>3510</v>
      </c>
      <c r="E32" s="3">
        <v>4</v>
      </c>
    </row>
    <row r="33" spans="1:5" ht="15">
      <c r="A33" s="2" t="s">
        <v>1269</v>
      </c>
      <c r="B33" s="2" t="s">
        <v>1270</v>
      </c>
      <c r="C33" s="2" t="s">
        <v>1272</v>
      </c>
      <c r="D33" s="2" t="s">
        <v>3510</v>
      </c>
      <c r="E33" s="3">
        <v>1</v>
      </c>
    </row>
    <row r="34" spans="1:5" ht="15">
      <c r="A34" s="2" t="s">
        <v>1315</v>
      </c>
      <c r="B34" s="2" t="s">
        <v>1224</v>
      </c>
      <c r="C34" s="2" t="s">
        <v>1316</v>
      </c>
      <c r="D34" s="2" t="s">
        <v>3510</v>
      </c>
      <c r="E34" s="3">
        <v>4</v>
      </c>
    </row>
    <row r="35" spans="1:5" ht="15">
      <c r="A35" s="2" t="s">
        <v>1318</v>
      </c>
      <c r="B35" s="2" t="s">
        <v>1319</v>
      </c>
      <c r="C35" s="2" t="s">
        <v>1321</v>
      </c>
      <c r="D35" s="2" t="s">
        <v>3510</v>
      </c>
      <c r="E35" s="3">
        <v>1</v>
      </c>
    </row>
    <row r="36" spans="1:5" ht="15">
      <c r="A36" s="2" t="s">
        <v>1248</v>
      </c>
      <c r="B36" s="2" t="s">
        <v>1234</v>
      </c>
      <c r="C36" s="2" t="s">
        <v>1249</v>
      </c>
      <c r="D36" s="2" t="s">
        <v>3510</v>
      </c>
      <c r="E36" s="3">
        <v>1</v>
      </c>
    </row>
    <row r="37" spans="1:5" ht="15">
      <c r="A37" s="2" t="s">
        <v>1265</v>
      </c>
      <c r="B37" s="2" t="s">
        <v>1234</v>
      </c>
      <c r="C37" s="2" t="s">
        <v>1266</v>
      </c>
      <c r="D37" s="2" t="s">
        <v>3510</v>
      </c>
      <c r="E37" s="3">
        <v>1</v>
      </c>
    </row>
    <row r="38" spans="1:5" ht="15">
      <c r="A38" s="2" t="s">
        <v>1244</v>
      </c>
      <c r="B38" s="2" t="s">
        <v>1234</v>
      </c>
      <c r="C38" s="2" t="s">
        <v>1245</v>
      </c>
      <c r="D38" s="2" t="s">
        <v>3510</v>
      </c>
      <c r="E38" s="3">
        <v>1</v>
      </c>
    </row>
    <row r="39" spans="1:5" ht="15">
      <c r="A39" s="2" t="s">
        <v>1233</v>
      </c>
      <c r="B39" s="2" t="s">
        <v>1234</v>
      </c>
      <c r="C39" s="2" t="s">
        <v>1236</v>
      </c>
      <c r="D39" s="2" t="s">
        <v>3510</v>
      </c>
      <c r="E39" s="3">
        <v>1</v>
      </c>
    </row>
    <row r="40" spans="1:5" ht="15">
      <c r="A40" s="2" t="s">
        <v>1329</v>
      </c>
      <c r="B40" s="2" t="s">
        <v>561</v>
      </c>
      <c r="C40" s="2" t="s">
        <v>1330</v>
      </c>
      <c r="D40" s="2" t="s">
        <v>3510</v>
      </c>
      <c r="E40" s="3">
        <v>1</v>
      </c>
    </row>
    <row r="41" spans="1:5" ht="15">
      <c r="A41" s="2" t="s">
        <v>1220</v>
      </c>
      <c r="B41" s="2" t="s">
        <v>65</v>
      </c>
      <c r="C41" s="2" t="s">
        <v>1221</v>
      </c>
      <c r="D41" s="2" t="s">
        <v>3510</v>
      </c>
      <c r="E41" s="3">
        <v>8</v>
      </c>
    </row>
    <row r="42" spans="1:5" ht="15">
      <c r="A42" s="2" t="s">
        <v>1323</v>
      </c>
      <c r="B42" s="2" t="s">
        <v>80</v>
      </c>
      <c r="C42" s="2" t="s">
        <v>1324</v>
      </c>
      <c r="D42" s="2" t="s">
        <v>3510</v>
      </c>
      <c r="E42" s="3">
        <v>2</v>
      </c>
    </row>
    <row r="43" spans="1:5" ht="15">
      <c r="A43" s="2" t="s">
        <v>1326</v>
      </c>
      <c r="B43" s="2" t="s">
        <v>147</v>
      </c>
      <c r="C43" s="2" t="s">
        <v>3832</v>
      </c>
      <c r="D43" s="2" t="s">
        <v>3510</v>
      </c>
      <c r="E43" s="3">
        <v>2</v>
      </c>
    </row>
    <row r="44" spans="1:5" ht="15">
      <c r="A44" s="2" t="s">
        <v>28</v>
      </c>
      <c r="B44" s="2" t="s">
        <v>29</v>
      </c>
      <c r="C44" s="2" t="s">
        <v>31</v>
      </c>
      <c r="D44" s="2" t="s">
        <v>3510</v>
      </c>
      <c r="E44" s="3">
        <v>2</v>
      </c>
    </row>
    <row r="45" spans="1:5" ht="15">
      <c r="A45" s="2" t="s">
        <v>821</v>
      </c>
      <c r="B45" s="2" t="s">
        <v>822</v>
      </c>
      <c r="C45" s="2" t="s">
        <v>824</v>
      </c>
      <c r="D45" s="2" t="s">
        <v>18</v>
      </c>
      <c r="E45" s="3">
        <v>1</v>
      </c>
    </row>
    <row r="46" spans="1:5" ht="15">
      <c r="A46" s="2" t="s">
        <v>862</v>
      </c>
      <c r="B46" s="2" t="s">
        <v>863</v>
      </c>
      <c r="C46" s="2" t="s">
        <v>865</v>
      </c>
      <c r="D46" s="2" t="s">
        <v>3510</v>
      </c>
      <c r="E46" s="3">
        <v>1</v>
      </c>
    </row>
    <row r="47" spans="1:5" ht="15">
      <c r="A47" s="2" t="s">
        <v>845</v>
      </c>
      <c r="B47" s="2" t="s">
        <v>846</v>
      </c>
      <c r="C47" s="2" t="s">
        <v>848</v>
      </c>
      <c r="D47" s="2" t="s">
        <v>18</v>
      </c>
      <c r="E47" s="3">
        <v>1</v>
      </c>
    </row>
    <row r="48" spans="1:5" ht="15">
      <c r="A48" s="2" t="s">
        <v>3833</v>
      </c>
      <c r="B48" s="2" t="s">
        <v>1252</v>
      </c>
      <c r="C48" s="2" t="s">
        <v>4038</v>
      </c>
      <c r="D48" s="2" t="s">
        <v>3510</v>
      </c>
      <c r="E48" s="3">
        <v>1</v>
      </c>
    </row>
    <row r="49" spans="1:5" ht="15">
      <c r="A49" s="2" t="s">
        <v>826</v>
      </c>
      <c r="B49" s="2" t="s">
        <v>827</v>
      </c>
      <c r="C49" s="2" t="s">
        <v>829</v>
      </c>
      <c r="D49" s="2" t="s">
        <v>3510</v>
      </c>
      <c r="E49" s="3">
        <v>1</v>
      </c>
    </row>
    <row r="50" spans="1:5" ht="15">
      <c r="A50" s="2" t="s">
        <v>802</v>
      </c>
      <c r="B50" s="2" t="s">
        <v>803</v>
      </c>
      <c r="C50" s="2" t="s">
        <v>805</v>
      </c>
      <c r="D50" s="2" t="s">
        <v>3510</v>
      </c>
      <c r="E50" s="3">
        <v>2</v>
      </c>
    </row>
    <row r="51" spans="1:5" ht="15">
      <c r="A51" s="2" t="s">
        <v>807</v>
      </c>
      <c r="B51" s="2" t="s">
        <v>3835</v>
      </c>
      <c r="C51" s="2" t="s">
        <v>810</v>
      </c>
      <c r="D51" s="2" t="s">
        <v>3510</v>
      </c>
      <c r="E51" s="3">
        <v>1</v>
      </c>
    </row>
    <row r="52" spans="1:5" ht="15">
      <c r="A52" s="2" t="s">
        <v>850</v>
      </c>
      <c r="B52" s="2" t="s">
        <v>851</v>
      </c>
      <c r="C52" s="2" t="s">
        <v>853</v>
      </c>
      <c r="D52" s="2" t="s">
        <v>3510</v>
      </c>
      <c r="E52" s="3">
        <v>1</v>
      </c>
    </row>
    <row r="53" spans="1:5" ht="15">
      <c r="A53" s="2" t="s">
        <v>816</v>
      </c>
      <c r="B53" s="2" t="s">
        <v>817</v>
      </c>
      <c r="C53" s="2" t="s">
        <v>819</v>
      </c>
      <c r="D53" s="2" t="s">
        <v>3510</v>
      </c>
      <c r="E53" s="3">
        <v>2</v>
      </c>
    </row>
    <row r="54" spans="1:5" ht="15">
      <c r="A54" s="2" t="s">
        <v>840</v>
      </c>
      <c r="B54" s="2" t="s">
        <v>841</v>
      </c>
      <c r="C54" s="2" t="s">
        <v>3836</v>
      </c>
      <c r="D54" s="2" t="s">
        <v>3510</v>
      </c>
      <c r="E54" s="3">
        <v>2</v>
      </c>
    </row>
    <row r="55" spans="1:5" ht="15">
      <c r="A55" s="2" t="s">
        <v>797</v>
      </c>
      <c r="B55" s="2" t="s">
        <v>798</v>
      </c>
      <c r="C55" s="2" t="s">
        <v>800</v>
      </c>
      <c r="D55" s="2" t="s">
        <v>3510</v>
      </c>
      <c r="E55" s="3">
        <v>2</v>
      </c>
    </row>
    <row r="56" spans="1:5" ht="15">
      <c r="A56" s="2" t="s">
        <v>794</v>
      </c>
      <c r="B56" s="2" t="s">
        <v>177</v>
      </c>
      <c r="C56" s="2" t="s">
        <v>795</v>
      </c>
      <c r="D56" s="2" t="s">
        <v>3510</v>
      </c>
      <c r="E56" s="3">
        <v>2</v>
      </c>
    </row>
    <row r="57" spans="1:5" ht="15">
      <c r="A57" s="2" t="s">
        <v>786</v>
      </c>
      <c r="B57" s="2" t="s">
        <v>65</v>
      </c>
      <c r="C57" s="2" t="s">
        <v>787</v>
      </c>
      <c r="D57" s="2" t="s">
        <v>3510</v>
      </c>
      <c r="E57" s="3">
        <v>2</v>
      </c>
    </row>
    <row r="58" spans="1:5" ht="15">
      <c r="A58" s="2" t="s">
        <v>783</v>
      </c>
      <c r="B58" s="2" t="s">
        <v>103</v>
      </c>
      <c r="C58" s="2" t="s">
        <v>784</v>
      </c>
      <c r="D58" s="2" t="s">
        <v>3510</v>
      </c>
      <c r="E58" s="3">
        <v>2</v>
      </c>
    </row>
    <row r="59" spans="1:5" ht="15">
      <c r="A59" s="2" t="s">
        <v>258</v>
      </c>
      <c r="B59" s="2" t="s">
        <v>259</v>
      </c>
      <c r="C59" s="2" t="s">
        <v>261</v>
      </c>
      <c r="D59" s="2" t="s">
        <v>18</v>
      </c>
      <c r="E59" s="3">
        <v>1</v>
      </c>
    </row>
    <row r="60" spans="1:5" ht="15">
      <c r="A60" s="2" t="s">
        <v>274</v>
      </c>
      <c r="B60" s="2" t="s">
        <v>275</v>
      </c>
      <c r="C60" s="2" t="s">
        <v>277</v>
      </c>
      <c r="D60" s="2" t="s">
        <v>3510</v>
      </c>
      <c r="E60" s="3">
        <v>1</v>
      </c>
    </row>
    <row r="61" spans="1:5" ht="15">
      <c r="A61" s="2" t="s">
        <v>3837</v>
      </c>
      <c r="B61" s="2" t="s">
        <v>177</v>
      </c>
      <c r="C61" s="2" t="s">
        <v>3838</v>
      </c>
      <c r="D61" s="2" t="s">
        <v>3510</v>
      </c>
      <c r="E61" s="3">
        <v>2</v>
      </c>
    </row>
    <row r="62" spans="1:5" ht="15">
      <c r="A62" s="2" t="s">
        <v>245</v>
      </c>
      <c r="B62" s="2" t="s">
        <v>207</v>
      </c>
      <c r="C62" s="2" t="s">
        <v>246</v>
      </c>
      <c r="D62" s="2" t="s">
        <v>3510</v>
      </c>
      <c r="E62" s="3">
        <v>1</v>
      </c>
    </row>
    <row r="63" spans="1:5" ht="15">
      <c r="A63" s="2" t="s">
        <v>279</v>
      </c>
      <c r="B63" s="2" t="s">
        <v>280</v>
      </c>
      <c r="C63" s="2" t="s">
        <v>282</v>
      </c>
      <c r="D63" s="2" t="s">
        <v>3510</v>
      </c>
      <c r="E63" s="3">
        <v>4</v>
      </c>
    </row>
    <row r="64" spans="1:5" ht="15">
      <c r="A64" s="2" t="s">
        <v>271</v>
      </c>
      <c r="B64" s="2" t="s">
        <v>29</v>
      </c>
      <c r="C64" s="2" t="s">
        <v>272</v>
      </c>
      <c r="D64" s="2" t="s">
        <v>3510</v>
      </c>
      <c r="E64" s="3">
        <v>7</v>
      </c>
    </row>
    <row r="65" spans="1:5" ht="15">
      <c r="A65" s="2" t="s">
        <v>266</v>
      </c>
      <c r="B65" s="2" t="s">
        <v>267</v>
      </c>
      <c r="C65" s="2" t="s">
        <v>269</v>
      </c>
      <c r="D65" s="2" t="s">
        <v>3510</v>
      </c>
      <c r="E65" s="3">
        <v>2</v>
      </c>
    </row>
    <row r="66" spans="1:5" ht="15">
      <c r="A66" s="2" t="s">
        <v>299</v>
      </c>
      <c r="B66" s="2" t="s">
        <v>300</v>
      </c>
      <c r="C66" s="2" t="s">
        <v>302</v>
      </c>
      <c r="D66" s="2" t="s">
        <v>3510</v>
      </c>
      <c r="E66" s="3">
        <v>1</v>
      </c>
    </row>
    <row r="67" spans="1:5" ht="15">
      <c r="A67" s="2" t="s">
        <v>263</v>
      </c>
      <c r="B67" s="2" t="s">
        <v>186</v>
      </c>
      <c r="C67" s="2" t="s">
        <v>264</v>
      </c>
      <c r="D67" s="2" t="s">
        <v>3510</v>
      </c>
      <c r="E67" s="3">
        <v>4</v>
      </c>
    </row>
    <row r="68" spans="1:5" ht="15">
      <c r="A68" s="2" t="s">
        <v>248</v>
      </c>
      <c r="B68" s="2" t="s">
        <v>249</v>
      </c>
      <c r="C68" s="2" t="s">
        <v>251</v>
      </c>
      <c r="D68" s="2" t="s">
        <v>3510</v>
      </c>
      <c r="E68" s="3">
        <v>1</v>
      </c>
    </row>
    <row r="69" spans="1:5" ht="15">
      <c r="A69" s="2" t="s">
        <v>3842</v>
      </c>
      <c r="B69" s="2" t="s">
        <v>3841</v>
      </c>
      <c r="C69" s="2" t="s">
        <v>3843</v>
      </c>
      <c r="D69" s="2" t="s">
        <v>3510</v>
      </c>
      <c r="E69" s="3">
        <v>1</v>
      </c>
    </row>
    <row r="70" spans="1:5" ht="15">
      <c r="A70" s="2" t="s">
        <v>3846</v>
      </c>
      <c r="B70" s="2" t="s">
        <v>3845</v>
      </c>
      <c r="C70" s="2" t="s">
        <v>3847</v>
      </c>
      <c r="D70" s="2" t="s">
        <v>3510</v>
      </c>
      <c r="E70" s="3">
        <v>1</v>
      </c>
    </row>
    <row r="71" spans="1:5" ht="15">
      <c r="A71" s="2" t="s">
        <v>3849</v>
      </c>
      <c r="B71" s="2" t="s">
        <v>3848</v>
      </c>
      <c r="C71" s="2" t="s">
        <v>3850</v>
      </c>
      <c r="D71" s="2" t="s">
        <v>18</v>
      </c>
      <c r="E71" s="3">
        <v>1</v>
      </c>
    </row>
    <row r="72" spans="1:5" ht="15">
      <c r="A72" s="2" t="s">
        <v>3852</v>
      </c>
      <c r="B72" s="2" t="s">
        <v>3851</v>
      </c>
      <c r="C72" s="2" t="s">
        <v>3853</v>
      </c>
      <c r="D72" s="2" t="s">
        <v>3510</v>
      </c>
      <c r="E72" s="3">
        <v>1</v>
      </c>
    </row>
    <row r="73" spans="1:5" ht="15">
      <c r="A73" s="2" t="s">
        <v>3854</v>
      </c>
      <c r="B73" s="2" t="s">
        <v>3851</v>
      </c>
      <c r="C73" s="2" t="s">
        <v>3855</v>
      </c>
      <c r="D73" s="2" t="s">
        <v>3510</v>
      </c>
      <c r="E73" s="3">
        <v>4</v>
      </c>
    </row>
    <row r="74" spans="1:5" ht="15">
      <c r="A74" s="2" t="s">
        <v>3856</v>
      </c>
      <c r="B74" s="2" t="s">
        <v>3851</v>
      </c>
      <c r="C74" s="2" t="s">
        <v>3857</v>
      </c>
      <c r="D74" s="2" t="s">
        <v>3510</v>
      </c>
      <c r="E74" s="3">
        <v>2</v>
      </c>
    </row>
    <row r="75" spans="1:5" ht="15">
      <c r="A75" s="2" t="s">
        <v>3859</v>
      </c>
      <c r="B75" s="2" t="s">
        <v>3858</v>
      </c>
      <c r="C75" s="2" t="s">
        <v>3860</v>
      </c>
      <c r="D75" s="2" t="s">
        <v>3510</v>
      </c>
      <c r="E75" s="3">
        <v>1</v>
      </c>
    </row>
    <row r="76" spans="1:5" ht="15">
      <c r="A76" s="2" t="s">
        <v>3861</v>
      </c>
      <c r="B76" s="2" t="s">
        <v>3858</v>
      </c>
      <c r="C76" s="2" t="s">
        <v>3862</v>
      </c>
      <c r="D76" s="2" t="s">
        <v>3510</v>
      </c>
      <c r="E76" s="3">
        <v>1</v>
      </c>
    </row>
    <row r="77" spans="1:5" ht="15">
      <c r="A77" s="2" t="s">
        <v>3863</v>
      </c>
      <c r="B77" s="2" t="s">
        <v>3858</v>
      </c>
      <c r="C77" s="2" t="s">
        <v>3864</v>
      </c>
      <c r="D77" s="2" t="s">
        <v>3510</v>
      </c>
      <c r="E77" s="3">
        <v>1</v>
      </c>
    </row>
    <row r="78" spans="1:5" ht="15">
      <c r="A78" s="2" t="s">
        <v>3866</v>
      </c>
      <c r="B78" s="2" t="s">
        <v>3865</v>
      </c>
      <c r="C78" s="2" t="s">
        <v>3867</v>
      </c>
      <c r="D78" s="2" t="s">
        <v>3510</v>
      </c>
      <c r="E78" s="3">
        <v>3</v>
      </c>
    </row>
    <row r="79" spans="1:5" ht="15">
      <c r="A79" s="2" t="s">
        <v>3868</v>
      </c>
      <c r="B79" s="2" t="s">
        <v>3865</v>
      </c>
      <c r="C79" s="2" t="s">
        <v>3869</v>
      </c>
      <c r="D79" s="2" t="s">
        <v>3510</v>
      </c>
      <c r="E79" s="3">
        <v>3</v>
      </c>
    </row>
    <row r="80" spans="1:5" ht="15">
      <c r="A80" s="2" t="s">
        <v>3870</v>
      </c>
      <c r="B80" s="2" t="s">
        <v>3865</v>
      </c>
      <c r="C80" s="2" t="s">
        <v>3871</v>
      </c>
      <c r="D80" s="2" t="s">
        <v>3510</v>
      </c>
      <c r="E80" s="3">
        <v>4</v>
      </c>
    </row>
    <row r="81" spans="1:5" ht="15">
      <c r="A81" s="2" t="s">
        <v>3873</v>
      </c>
      <c r="B81" s="2" t="s">
        <v>3872</v>
      </c>
      <c r="C81" s="2" t="s">
        <v>3874</v>
      </c>
      <c r="D81" s="2" t="s">
        <v>3510</v>
      </c>
      <c r="E81" s="3">
        <v>0.19</v>
      </c>
    </row>
    <row r="82" spans="1:5" ht="15">
      <c r="A82" s="2" t="s">
        <v>3876</v>
      </c>
      <c r="B82" s="2" t="s">
        <v>3875</v>
      </c>
      <c r="C82" s="2" t="s">
        <v>3877</v>
      </c>
      <c r="D82" s="2" t="s">
        <v>3510</v>
      </c>
      <c r="E82" s="3">
        <v>2</v>
      </c>
    </row>
    <row r="83" spans="1:5" ht="15">
      <c r="A83" s="2" t="s">
        <v>3879</v>
      </c>
      <c r="B83" s="2" t="s">
        <v>3878</v>
      </c>
      <c r="C83" s="2" t="s">
        <v>3880</v>
      </c>
      <c r="D83" s="2" t="s">
        <v>3510</v>
      </c>
      <c r="E83" s="3">
        <v>2</v>
      </c>
    </row>
    <row r="84" spans="1:5" ht="15">
      <c r="A84" s="2" t="s">
        <v>3882</v>
      </c>
      <c r="B84" s="2" t="s">
        <v>3881</v>
      </c>
      <c r="C84" s="2" t="s">
        <v>3883</v>
      </c>
      <c r="D84" s="2" t="s">
        <v>3510</v>
      </c>
      <c r="E84" s="3">
        <v>1</v>
      </c>
    </row>
    <row r="85" spans="1:5" ht="15">
      <c r="A85" s="2" t="s">
        <v>3884</v>
      </c>
      <c r="B85" s="2" t="s">
        <v>3881</v>
      </c>
      <c r="C85" s="2" t="s">
        <v>3885</v>
      </c>
      <c r="D85" s="2" t="s">
        <v>3510</v>
      </c>
      <c r="E85" s="3">
        <v>1</v>
      </c>
    </row>
    <row r="86" spans="1:5" ht="15">
      <c r="A86" s="2" t="s">
        <v>3887</v>
      </c>
      <c r="B86" s="2" t="s">
        <v>3886</v>
      </c>
      <c r="C86" s="2" t="s">
        <v>3888</v>
      </c>
      <c r="D86" s="2" t="s">
        <v>3510</v>
      </c>
      <c r="E86" s="3">
        <v>4</v>
      </c>
    </row>
    <row r="87" spans="1:5" ht="15">
      <c r="A87" s="2" t="s">
        <v>3889</v>
      </c>
      <c r="B87" s="2" t="s">
        <v>3886</v>
      </c>
      <c r="C87" s="2" t="s">
        <v>3890</v>
      </c>
      <c r="D87" s="2" t="s">
        <v>3510</v>
      </c>
      <c r="E87" s="3">
        <v>3</v>
      </c>
    </row>
    <row r="88" spans="1:5" ht="15">
      <c r="A88" s="2" t="s">
        <v>3891</v>
      </c>
      <c r="B88" s="2" t="s">
        <v>3886</v>
      </c>
      <c r="C88" s="2" t="s">
        <v>3892</v>
      </c>
      <c r="D88" s="2" t="s">
        <v>3510</v>
      </c>
      <c r="E88" s="3">
        <v>3</v>
      </c>
    </row>
    <row r="89" spans="1:5" ht="15">
      <c r="A89" s="2" t="s">
        <v>3893</v>
      </c>
      <c r="B89" s="2" t="s">
        <v>2981</v>
      </c>
      <c r="C89" s="2" t="s">
        <v>3894</v>
      </c>
      <c r="D89" s="2" t="s">
        <v>3510</v>
      </c>
      <c r="E89" s="3">
        <v>28</v>
      </c>
    </row>
    <row r="90" spans="1:5" ht="15">
      <c r="A90" s="2" t="s">
        <v>3895</v>
      </c>
      <c r="B90" s="2" t="s">
        <v>55</v>
      </c>
      <c r="C90" s="2" t="s">
        <v>3896</v>
      </c>
      <c r="D90" s="2" t="s">
        <v>3510</v>
      </c>
      <c r="E90" s="3">
        <v>4</v>
      </c>
    </row>
    <row r="91" spans="1:5" ht="15">
      <c r="A91" s="2" t="s">
        <v>3897</v>
      </c>
      <c r="B91" s="2" t="s">
        <v>837</v>
      </c>
      <c r="C91" s="2" t="s">
        <v>3898</v>
      </c>
      <c r="D91" s="2" t="s">
        <v>3510</v>
      </c>
      <c r="E91" s="3">
        <v>4</v>
      </c>
    </row>
    <row r="92" spans="1:5" ht="15">
      <c r="A92" s="2" t="s">
        <v>317</v>
      </c>
      <c r="B92" s="2" t="s">
        <v>318</v>
      </c>
      <c r="C92" s="2" t="s">
        <v>320</v>
      </c>
      <c r="D92" s="2" t="s">
        <v>3510</v>
      </c>
      <c r="E92" s="3">
        <v>1</v>
      </c>
    </row>
    <row r="93" spans="1:5" ht="15">
      <c r="A93" s="2" t="s">
        <v>131</v>
      </c>
      <c r="B93" s="2" t="s">
        <v>132</v>
      </c>
      <c r="C93" s="2" t="s">
        <v>134</v>
      </c>
      <c r="D93" s="2" t="s">
        <v>18</v>
      </c>
      <c r="E93" s="3">
        <v>1</v>
      </c>
    </row>
    <row r="94" spans="1:5" ht="15">
      <c r="A94" s="2" t="s">
        <v>34</v>
      </c>
      <c r="B94" s="2" t="s">
        <v>35</v>
      </c>
      <c r="C94" s="2" t="s">
        <v>3899</v>
      </c>
      <c r="D94" s="2" t="s">
        <v>3510</v>
      </c>
      <c r="E94" s="3">
        <v>1</v>
      </c>
    </row>
    <row r="95" spans="1:5" ht="15">
      <c r="A95" s="2" t="s">
        <v>1748</v>
      </c>
      <c r="B95" s="2" t="s">
        <v>1749</v>
      </c>
      <c r="C95" s="2" t="s">
        <v>1751</v>
      </c>
      <c r="D95" s="2" t="s">
        <v>3510</v>
      </c>
      <c r="E95" s="3">
        <v>1</v>
      </c>
    </row>
    <row r="96" spans="1:5" ht="15">
      <c r="A96" s="2" t="s">
        <v>196</v>
      </c>
      <c r="B96" s="2" t="s">
        <v>197</v>
      </c>
      <c r="C96" s="2" t="s">
        <v>199</v>
      </c>
      <c r="D96" s="2" t="s">
        <v>3510</v>
      </c>
      <c r="E96" s="3">
        <v>1</v>
      </c>
    </row>
    <row r="97" spans="1:5" ht="15">
      <c r="A97" s="2" t="s">
        <v>1756</v>
      </c>
      <c r="B97" s="2" t="s">
        <v>1757</v>
      </c>
      <c r="C97" s="2" t="s">
        <v>578</v>
      </c>
      <c r="D97" s="2" t="s">
        <v>3510</v>
      </c>
      <c r="E97" s="3">
        <v>1</v>
      </c>
    </row>
    <row r="98" spans="1:5" ht="15">
      <c r="A98" s="2" t="s">
        <v>253</v>
      </c>
      <c r="B98" s="2" t="s">
        <v>254</v>
      </c>
      <c r="C98" s="2" t="s">
        <v>256</v>
      </c>
      <c r="D98" s="2" t="s">
        <v>3510</v>
      </c>
      <c r="E98" s="3">
        <v>2</v>
      </c>
    </row>
    <row r="99" spans="1:5" ht="15">
      <c r="A99" s="2" t="s">
        <v>2136</v>
      </c>
      <c r="B99" s="2" t="s">
        <v>2137</v>
      </c>
      <c r="C99" s="2" t="s">
        <v>2139</v>
      </c>
      <c r="D99" s="2" t="s">
        <v>3510</v>
      </c>
      <c r="E99" s="3">
        <v>1</v>
      </c>
    </row>
    <row r="100" spans="1:5" ht="15">
      <c r="A100" s="2" t="s">
        <v>506</v>
      </c>
      <c r="B100" s="2" t="s">
        <v>507</v>
      </c>
      <c r="C100" s="2" t="s">
        <v>509</v>
      </c>
      <c r="D100" s="2" t="s">
        <v>3510</v>
      </c>
      <c r="E100" s="3">
        <v>2</v>
      </c>
    </row>
    <row r="101" spans="1:5" ht="15">
      <c r="A101" s="2" t="s">
        <v>381</v>
      </c>
      <c r="B101" s="2" t="s">
        <v>382</v>
      </c>
      <c r="C101" s="2" t="s">
        <v>384</v>
      </c>
      <c r="D101" s="2" t="s">
        <v>3510</v>
      </c>
      <c r="E101" s="3">
        <v>1</v>
      </c>
    </row>
    <row r="102" spans="1:5" ht="15">
      <c r="A102" s="2" t="s">
        <v>312</v>
      </c>
      <c r="B102" s="2" t="s">
        <v>313</v>
      </c>
      <c r="C102" s="2" t="s">
        <v>315</v>
      </c>
      <c r="D102" s="2" t="s">
        <v>18</v>
      </c>
      <c r="E102" s="3">
        <v>1</v>
      </c>
    </row>
    <row r="103" spans="1:5" ht="15">
      <c r="A103" s="2" t="s">
        <v>330</v>
      </c>
      <c r="B103" s="2" t="s">
        <v>331</v>
      </c>
      <c r="C103" s="2" t="s">
        <v>333</v>
      </c>
      <c r="D103" s="2" t="s">
        <v>3510</v>
      </c>
      <c r="E103" s="3">
        <v>1</v>
      </c>
    </row>
    <row r="104" spans="1:5" ht="15">
      <c r="A104" s="2" t="s">
        <v>404</v>
      </c>
      <c r="B104" s="2" t="s">
        <v>405</v>
      </c>
      <c r="C104" s="2" t="s">
        <v>3902</v>
      </c>
      <c r="D104" s="2" t="s">
        <v>3510</v>
      </c>
      <c r="E104" s="3">
        <v>1</v>
      </c>
    </row>
    <row r="105" spans="1:5" ht="15">
      <c r="A105" s="2" t="s">
        <v>339</v>
      </c>
      <c r="B105" s="2" t="s">
        <v>340</v>
      </c>
      <c r="C105" s="2" t="s">
        <v>342</v>
      </c>
      <c r="D105" s="2" t="s">
        <v>3510</v>
      </c>
      <c r="E105" s="3">
        <v>1</v>
      </c>
    </row>
    <row r="106" spans="1:5" ht="15">
      <c r="A106" s="2" t="s">
        <v>498</v>
      </c>
      <c r="B106" s="2" t="s">
        <v>499</v>
      </c>
      <c r="C106" s="2" t="s">
        <v>501</v>
      </c>
      <c r="D106" s="2" t="s">
        <v>3510</v>
      </c>
      <c r="E106" s="3">
        <v>2</v>
      </c>
    </row>
    <row r="107" spans="1:5" ht="15">
      <c r="A107" s="2" t="s">
        <v>451</v>
      </c>
      <c r="B107" s="2" t="s">
        <v>452</v>
      </c>
      <c r="C107" s="2" t="s">
        <v>454</v>
      </c>
      <c r="D107" s="2" t="s">
        <v>3510</v>
      </c>
      <c r="E107" s="3">
        <v>1</v>
      </c>
    </row>
    <row r="108" spans="1:5" ht="15">
      <c r="A108" s="2" t="s">
        <v>485</v>
      </c>
      <c r="B108" s="2" t="s">
        <v>486</v>
      </c>
      <c r="C108" s="2" t="s">
        <v>488</v>
      </c>
      <c r="D108" s="2" t="s">
        <v>3510</v>
      </c>
      <c r="E108" s="3">
        <v>1</v>
      </c>
    </row>
    <row r="109" spans="1:5" ht="15">
      <c r="A109" s="2" t="s">
        <v>601</v>
      </c>
      <c r="B109" s="2" t="s">
        <v>602</v>
      </c>
      <c r="C109" s="2" t="s">
        <v>3905</v>
      </c>
      <c r="D109" s="2" t="s">
        <v>3510</v>
      </c>
      <c r="E109" s="3">
        <v>1</v>
      </c>
    </row>
    <row r="110" spans="1:5" ht="15">
      <c r="A110" s="2" t="s">
        <v>410</v>
      </c>
      <c r="B110" s="2" t="s">
        <v>411</v>
      </c>
      <c r="C110" s="2" t="s">
        <v>413</v>
      </c>
      <c r="D110" s="2" t="s">
        <v>3510</v>
      </c>
      <c r="E110" s="3">
        <v>1</v>
      </c>
    </row>
    <row r="111" spans="1:5" ht="15">
      <c r="A111" s="2" t="s">
        <v>571</v>
      </c>
      <c r="B111" s="2" t="s">
        <v>572</v>
      </c>
      <c r="C111" s="2" t="s">
        <v>3906</v>
      </c>
      <c r="D111" s="2" t="s">
        <v>3510</v>
      </c>
      <c r="E111" s="3">
        <v>1</v>
      </c>
    </row>
    <row r="112" spans="1:5" ht="15">
      <c r="A112" s="2" t="s">
        <v>431</v>
      </c>
      <c r="B112" s="2" t="s">
        <v>432</v>
      </c>
      <c r="C112" s="2" t="s">
        <v>434</v>
      </c>
      <c r="D112" s="2" t="s">
        <v>3510</v>
      </c>
      <c r="E112" s="3">
        <v>1</v>
      </c>
    </row>
    <row r="113" spans="1:5" ht="15">
      <c r="A113" s="2" t="s">
        <v>1515</v>
      </c>
      <c r="B113" s="2" t="s">
        <v>1516</v>
      </c>
      <c r="C113" s="2" t="s">
        <v>1518</v>
      </c>
      <c r="D113" s="2" t="s">
        <v>3510</v>
      </c>
      <c r="E113" s="3">
        <v>1</v>
      </c>
    </row>
    <row r="114" spans="1:5" ht="15">
      <c r="A114" s="2" t="s">
        <v>59</v>
      </c>
      <c r="B114" s="4" t="s">
        <v>60</v>
      </c>
      <c r="C114" s="2" t="s">
        <v>62</v>
      </c>
      <c r="D114" s="2" t="s">
        <v>3510</v>
      </c>
      <c r="E114" s="3">
        <v>1</v>
      </c>
    </row>
    <row r="115" spans="1:5" ht="15">
      <c r="A115" s="2" t="s">
        <v>993</v>
      </c>
      <c r="B115" s="2" t="s">
        <v>994</v>
      </c>
      <c r="C115" s="2" t="s">
        <v>996</v>
      </c>
      <c r="D115" s="2" t="s">
        <v>3510</v>
      </c>
      <c r="E115" s="3">
        <v>1</v>
      </c>
    </row>
    <row r="116" spans="1:5" ht="15">
      <c r="A116" s="2" t="s">
        <v>981</v>
      </c>
      <c r="B116" s="2" t="s">
        <v>982</v>
      </c>
      <c r="C116" s="2" t="s">
        <v>984</v>
      </c>
      <c r="D116" s="2" t="s">
        <v>3510</v>
      </c>
      <c r="E116" s="3">
        <v>1</v>
      </c>
    </row>
    <row r="117" spans="1:5" ht="15">
      <c r="A117" s="2" t="s">
        <v>575</v>
      </c>
      <c r="B117" s="2" t="s">
        <v>576</v>
      </c>
      <c r="C117" s="2" t="s">
        <v>578</v>
      </c>
      <c r="D117" s="2" t="s">
        <v>3510</v>
      </c>
      <c r="E117" s="3">
        <v>1</v>
      </c>
    </row>
    <row r="118" spans="1:5" ht="15">
      <c r="A118" s="2" t="s">
        <v>2229</v>
      </c>
      <c r="B118" s="2" t="s">
        <v>2230</v>
      </c>
      <c r="C118" s="2" t="s">
        <v>2232</v>
      </c>
      <c r="D118" s="2" t="s">
        <v>3510</v>
      </c>
      <c r="E118" s="3">
        <v>1</v>
      </c>
    </row>
    <row r="119" spans="1:5" ht="15">
      <c r="A119" s="2" t="s">
        <v>2141</v>
      </c>
      <c r="B119" s="2" t="s">
        <v>2142</v>
      </c>
      <c r="C119" s="2" t="s">
        <v>3909</v>
      </c>
      <c r="D119" s="2" t="s">
        <v>3510</v>
      </c>
      <c r="E119" s="3">
        <v>2</v>
      </c>
    </row>
    <row r="120" spans="1:5" ht="15">
      <c r="A120" s="2" t="s">
        <v>2191</v>
      </c>
      <c r="B120" s="2" t="s">
        <v>2192</v>
      </c>
      <c r="C120" s="2" t="s">
        <v>2194</v>
      </c>
      <c r="D120" s="2" t="s">
        <v>3510</v>
      </c>
      <c r="E120" s="3">
        <v>1</v>
      </c>
    </row>
    <row r="121" spans="1:5" ht="15">
      <c r="A121" s="2" t="s">
        <v>2186</v>
      </c>
      <c r="B121" s="2" t="s">
        <v>2187</v>
      </c>
      <c r="C121" s="2" t="s">
        <v>3910</v>
      </c>
      <c r="D121" s="2" t="s">
        <v>3510</v>
      </c>
      <c r="E121" s="3">
        <v>1</v>
      </c>
    </row>
    <row r="122" spans="1:5" ht="15">
      <c r="A122" s="2" t="s">
        <v>21</v>
      </c>
      <c r="B122" s="2" t="s">
        <v>22</v>
      </c>
      <c r="C122" s="2" t="s">
        <v>24</v>
      </c>
      <c r="D122" s="2" t="s">
        <v>3510</v>
      </c>
      <c r="E122" s="3">
        <v>2</v>
      </c>
    </row>
    <row r="123" spans="1:5" ht="15">
      <c r="A123" s="2" t="s">
        <v>2146</v>
      </c>
      <c r="B123" s="2" t="s">
        <v>2147</v>
      </c>
      <c r="C123" s="2" t="s">
        <v>4039</v>
      </c>
      <c r="D123" s="2" t="s">
        <v>3510</v>
      </c>
      <c r="E123" s="3">
        <v>1</v>
      </c>
    </row>
    <row r="124" spans="1:5" ht="15">
      <c r="A124" s="2" t="s">
        <v>2151</v>
      </c>
      <c r="B124" s="2" t="s">
        <v>2152</v>
      </c>
      <c r="C124" s="2" t="s">
        <v>3906</v>
      </c>
      <c r="D124" s="2" t="s">
        <v>3510</v>
      </c>
      <c r="E124" s="3">
        <v>1</v>
      </c>
    </row>
    <row r="125" spans="1:5" ht="15">
      <c r="A125" s="2" t="s">
        <v>2084</v>
      </c>
      <c r="B125" s="2" t="s">
        <v>2085</v>
      </c>
      <c r="C125" s="2" t="s">
        <v>2087</v>
      </c>
      <c r="D125" s="2" t="s">
        <v>3510</v>
      </c>
      <c r="E125" s="3">
        <v>1</v>
      </c>
    </row>
    <row r="126" spans="1:5" ht="15">
      <c r="A126" s="2" t="s">
        <v>2219</v>
      </c>
      <c r="B126" s="2" t="s">
        <v>2220</v>
      </c>
      <c r="C126" s="2" t="s">
        <v>3912</v>
      </c>
      <c r="D126" s="2" t="s">
        <v>3510</v>
      </c>
      <c r="E126" s="3">
        <v>1</v>
      </c>
    </row>
    <row r="127" spans="1:5" ht="15">
      <c r="A127" s="2" t="s">
        <v>1709</v>
      </c>
      <c r="B127" s="2" t="s">
        <v>4040</v>
      </c>
      <c r="C127" s="2" t="s">
        <v>1712</v>
      </c>
      <c r="D127" s="2" t="s">
        <v>3510</v>
      </c>
      <c r="E127" s="3">
        <v>1</v>
      </c>
    </row>
    <row r="128" spans="1:5" ht="15">
      <c r="A128" s="2" t="s">
        <v>2201</v>
      </c>
      <c r="B128" s="2" t="s">
        <v>2202</v>
      </c>
      <c r="C128" s="2" t="s">
        <v>3913</v>
      </c>
      <c r="D128" s="2" t="s">
        <v>3510</v>
      </c>
      <c r="E128" s="3">
        <v>1</v>
      </c>
    </row>
    <row r="129" spans="1:5" ht="15">
      <c r="A129" s="2" t="s">
        <v>2117</v>
      </c>
      <c r="B129" s="2" t="s">
        <v>3914</v>
      </c>
      <c r="C129" s="2" t="s">
        <v>3915</v>
      </c>
      <c r="D129" s="2" t="s">
        <v>3510</v>
      </c>
      <c r="E129" s="3">
        <v>1</v>
      </c>
    </row>
    <row r="130" spans="1:5" ht="15">
      <c r="A130" s="2" t="s">
        <v>1922</v>
      </c>
      <c r="B130" s="2" t="s">
        <v>1923</v>
      </c>
      <c r="C130" s="2" t="s">
        <v>578</v>
      </c>
      <c r="D130" s="2" t="s">
        <v>3510</v>
      </c>
      <c r="E130" s="3">
        <v>1</v>
      </c>
    </row>
    <row r="131" spans="1:5" ht="15">
      <c r="A131" s="2" t="s">
        <v>2234</v>
      </c>
      <c r="B131" s="2" t="s">
        <v>2235</v>
      </c>
      <c r="C131" s="2" t="s">
        <v>2237</v>
      </c>
      <c r="D131" s="2" t="s">
        <v>3510</v>
      </c>
      <c r="E131" s="3">
        <v>1</v>
      </c>
    </row>
    <row r="132" spans="1:5" ht="15">
      <c r="A132" s="2" t="s">
        <v>2131</v>
      </c>
      <c r="B132" s="2" t="s">
        <v>2132</v>
      </c>
      <c r="C132" s="2" t="s">
        <v>2134</v>
      </c>
      <c r="D132" s="2" t="s">
        <v>3510</v>
      </c>
      <c r="E132" s="3">
        <v>1</v>
      </c>
    </row>
    <row r="133" spans="1:5" ht="15">
      <c r="A133" s="2" t="s">
        <v>2209</v>
      </c>
      <c r="B133" s="2" t="s">
        <v>2210</v>
      </c>
      <c r="C133" s="2" t="s">
        <v>3916</v>
      </c>
      <c r="D133" s="2" t="s">
        <v>3510</v>
      </c>
      <c r="E133" s="3">
        <v>1</v>
      </c>
    </row>
    <row r="134" spans="1:5" ht="15">
      <c r="A134" s="2" t="s">
        <v>1773</v>
      </c>
      <c r="B134" s="2" t="s">
        <v>1774</v>
      </c>
      <c r="C134" s="2" t="s">
        <v>1776</v>
      </c>
      <c r="D134" s="2" t="s">
        <v>3510</v>
      </c>
      <c r="E134" s="3">
        <v>21</v>
      </c>
    </row>
    <row r="135" spans="1:5" ht="15">
      <c r="A135" s="2" t="s">
        <v>74</v>
      </c>
      <c r="B135" s="2" t="s">
        <v>75</v>
      </c>
      <c r="C135" s="2" t="s">
        <v>77</v>
      </c>
      <c r="D135" s="2" t="s">
        <v>3510</v>
      </c>
      <c r="E135" s="3">
        <v>1</v>
      </c>
    </row>
    <row r="136" spans="1:5" ht="15">
      <c r="A136" s="2" t="s">
        <v>777</v>
      </c>
      <c r="B136" s="2" t="s">
        <v>778</v>
      </c>
      <c r="C136" s="2" t="s">
        <v>780</v>
      </c>
      <c r="D136" s="2" t="s">
        <v>3510</v>
      </c>
      <c r="E136" s="3">
        <v>2</v>
      </c>
    </row>
    <row r="137" spans="1:5" ht="15">
      <c r="A137" s="2" t="s">
        <v>1950</v>
      </c>
      <c r="B137" s="2" t="s">
        <v>1951</v>
      </c>
      <c r="C137" s="2" t="s">
        <v>1953</v>
      </c>
      <c r="D137" s="2" t="s">
        <v>3510</v>
      </c>
      <c r="E137" s="3">
        <v>1</v>
      </c>
    </row>
    <row r="138" spans="1:5" ht="15">
      <c r="A138" s="2" t="s">
        <v>2239</v>
      </c>
      <c r="B138" s="2" t="s">
        <v>2240</v>
      </c>
      <c r="C138" s="2" t="s">
        <v>2242</v>
      </c>
      <c r="D138" s="2" t="s">
        <v>3510</v>
      </c>
      <c r="E138" s="3">
        <v>1</v>
      </c>
    </row>
    <row r="139" spans="1:5" ht="15">
      <c r="A139" s="2" t="s">
        <v>44</v>
      </c>
      <c r="B139" s="2" t="s">
        <v>45</v>
      </c>
      <c r="C139" s="2" t="s">
        <v>3906</v>
      </c>
      <c r="D139" s="2" t="s">
        <v>3510</v>
      </c>
      <c r="E139" s="3">
        <v>1</v>
      </c>
    </row>
    <row r="140" spans="1:5" ht="15">
      <c r="A140" s="2" t="s">
        <v>1675</v>
      </c>
      <c r="B140" s="2" t="s">
        <v>1676</v>
      </c>
      <c r="C140" s="2" t="s">
        <v>1678</v>
      </c>
      <c r="D140" s="2" t="s">
        <v>3510</v>
      </c>
      <c r="E140" s="3">
        <v>1</v>
      </c>
    </row>
    <row r="141" spans="1:5" ht="15">
      <c r="A141" s="2" t="s">
        <v>1682</v>
      </c>
      <c r="B141" s="2" t="s">
        <v>1683</v>
      </c>
      <c r="C141" s="2" t="s">
        <v>578</v>
      </c>
      <c r="D141" s="2" t="s">
        <v>3510</v>
      </c>
      <c r="E141" s="3">
        <v>1</v>
      </c>
    </row>
    <row r="142" spans="1:5" ht="15">
      <c r="A142" s="2" t="s">
        <v>642</v>
      </c>
      <c r="B142" s="2" t="s">
        <v>643</v>
      </c>
      <c r="C142" s="2" t="s">
        <v>645</v>
      </c>
      <c r="D142" s="2" t="s">
        <v>3510</v>
      </c>
      <c r="E142" s="3">
        <v>1</v>
      </c>
    </row>
    <row r="143" spans="1:5" ht="15">
      <c r="A143" s="2" t="s">
        <v>1979</v>
      </c>
      <c r="B143" s="2" t="s">
        <v>1980</v>
      </c>
      <c r="C143" s="2" t="s">
        <v>1982</v>
      </c>
      <c r="D143" s="2" t="s">
        <v>3510</v>
      </c>
      <c r="E143" s="3">
        <v>1</v>
      </c>
    </row>
    <row r="144" spans="1:5" ht="15">
      <c r="A144" s="2" t="s">
        <v>1944</v>
      </c>
      <c r="B144" s="2" t="s">
        <v>1945</v>
      </c>
      <c r="C144" s="2" t="s">
        <v>1947</v>
      </c>
      <c r="D144" s="2" t="s">
        <v>3510</v>
      </c>
      <c r="E144" s="3">
        <v>1</v>
      </c>
    </row>
    <row r="145" spans="1:5" ht="15">
      <c r="A145" s="2" t="s">
        <v>1743</v>
      </c>
      <c r="B145" s="2" t="s">
        <v>1744</v>
      </c>
      <c r="C145" s="2" t="s">
        <v>1707</v>
      </c>
      <c r="D145" s="2" t="s">
        <v>3510</v>
      </c>
      <c r="E145" s="3">
        <v>1</v>
      </c>
    </row>
    <row r="146" spans="1:5" ht="15">
      <c r="A146" s="2" t="s">
        <v>1987</v>
      </c>
      <c r="B146" s="2" t="s">
        <v>1744</v>
      </c>
      <c r="C146" s="2" t="s">
        <v>1958</v>
      </c>
      <c r="D146" s="2" t="s">
        <v>3510</v>
      </c>
      <c r="E146" s="3">
        <v>1</v>
      </c>
    </row>
    <row r="147" spans="1:5" ht="15">
      <c r="A147" s="2" t="s">
        <v>1704</v>
      </c>
      <c r="B147" s="2" t="s">
        <v>1705</v>
      </c>
      <c r="C147" s="2" t="s">
        <v>1707</v>
      </c>
      <c r="D147" s="2" t="s">
        <v>3510</v>
      </c>
      <c r="E147" s="3">
        <v>1</v>
      </c>
    </row>
    <row r="148" spans="1:5" ht="15">
      <c r="A148" s="2" t="s">
        <v>1957</v>
      </c>
      <c r="B148" s="2" t="s">
        <v>1705</v>
      </c>
      <c r="C148" s="2" t="s">
        <v>1958</v>
      </c>
      <c r="D148" s="2" t="s">
        <v>3510</v>
      </c>
      <c r="E148" s="3">
        <v>1</v>
      </c>
    </row>
    <row r="149" spans="1:5" ht="15">
      <c r="A149" s="2" t="s">
        <v>97</v>
      </c>
      <c r="B149" s="2" t="s">
        <v>363</v>
      </c>
      <c r="C149" s="2" t="s">
        <v>100</v>
      </c>
      <c r="D149" s="2" t="s">
        <v>3510</v>
      </c>
      <c r="E149" s="3">
        <v>4</v>
      </c>
    </row>
    <row r="150" spans="1:5" ht="15">
      <c r="A150" s="2" t="s">
        <v>532</v>
      </c>
      <c r="B150" s="2" t="s">
        <v>533</v>
      </c>
      <c r="C150" s="2" t="s">
        <v>535</v>
      </c>
      <c r="D150" s="2" t="s">
        <v>3510</v>
      </c>
      <c r="E150" s="3">
        <v>2</v>
      </c>
    </row>
    <row r="151" spans="1:5" ht="15">
      <c r="A151" s="2" t="s">
        <v>1656</v>
      </c>
      <c r="B151" s="2" t="s">
        <v>1657</v>
      </c>
      <c r="C151" s="2" t="s">
        <v>1659</v>
      </c>
      <c r="D151" s="2" t="s">
        <v>3510</v>
      </c>
      <c r="E151" s="3">
        <v>1</v>
      </c>
    </row>
    <row r="152" spans="1:5" ht="15">
      <c r="A152" s="2" t="s">
        <v>1664</v>
      </c>
      <c r="B152" s="2" t="s">
        <v>1665</v>
      </c>
      <c r="C152" s="2" t="s">
        <v>1667</v>
      </c>
      <c r="D152" s="2" t="s">
        <v>3510</v>
      </c>
      <c r="E152" s="3">
        <v>1</v>
      </c>
    </row>
    <row r="153" spans="1:5" ht="15">
      <c r="A153" s="2" t="s">
        <v>1292</v>
      </c>
      <c r="B153" s="2" t="s">
        <v>1293</v>
      </c>
      <c r="C153" s="2" t="s">
        <v>1295</v>
      </c>
      <c r="D153" s="2" t="s">
        <v>3510</v>
      </c>
      <c r="E153" s="3">
        <v>1</v>
      </c>
    </row>
    <row r="154" spans="1:5" ht="15">
      <c r="A154" s="2" t="s">
        <v>1292</v>
      </c>
      <c r="B154" s="2" t="s">
        <v>1293</v>
      </c>
      <c r="C154" s="2" t="s">
        <v>1295</v>
      </c>
      <c r="D154" s="2" t="s">
        <v>3510</v>
      </c>
      <c r="E154" s="3">
        <v>1</v>
      </c>
    </row>
    <row r="155" spans="1:5" ht="15">
      <c r="A155" s="2" t="s">
        <v>527</v>
      </c>
      <c r="B155" s="2" t="s">
        <v>528</v>
      </c>
      <c r="C155" s="2" t="s">
        <v>530</v>
      </c>
      <c r="D155" s="2" t="s">
        <v>3510</v>
      </c>
      <c r="E155" s="3">
        <v>2</v>
      </c>
    </row>
    <row r="156" spans="1:5" ht="15">
      <c r="A156" s="2" t="s">
        <v>629</v>
      </c>
      <c r="B156" s="2" t="s">
        <v>630</v>
      </c>
      <c r="C156" s="2" t="s">
        <v>3922</v>
      </c>
      <c r="D156" s="2" t="s">
        <v>3510</v>
      </c>
      <c r="E156" s="3">
        <v>1</v>
      </c>
    </row>
    <row r="157" spans="1:5" ht="15">
      <c r="A157" s="2" t="s">
        <v>542</v>
      </c>
      <c r="B157" s="2" t="s">
        <v>543</v>
      </c>
      <c r="C157" s="2" t="s">
        <v>3923</v>
      </c>
      <c r="D157" s="2" t="s">
        <v>3510</v>
      </c>
      <c r="E157" s="3">
        <v>1</v>
      </c>
    </row>
    <row r="158" spans="1:5" ht="15">
      <c r="A158" s="2" t="s">
        <v>1286</v>
      </c>
      <c r="B158" s="2" t="s">
        <v>1287</v>
      </c>
      <c r="C158" s="2" t="s">
        <v>3924</v>
      </c>
      <c r="D158" s="2" t="s">
        <v>3510</v>
      </c>
      <c r="E158" s="3">
        <v>1</v>
      </c>
    </row>
    <row r="159" spans="1:5" ht="15">
      <c r="A159" s="2" t="s">
        <v>3925</v>
      </c>
      <c r="B159" s="2" t="s">
        <v>1740</v>
      </c>
      <c r="C159" s="2" t="s">
        <v>3926</v>
      </c>
      <c r="D159" s="2" t="s">
        <v>3510</v>
      </c>
      <c r="E159" s="3">
        <v>1</v>
      </c>
    </row>
    <row r="160" spans="1:5" ht="15">
      <c r="A160" s="2" t="s">
        <v>2214</v>
      </c>
      <c r="B160" s="2" t="s">
        <v>2215</v>
      </c>
      <c r="C160" s="2" t="s">
        <v>2217</v>
      </c>
      <c r="D160" s="2" t="s">
        <v>3510</v>
      </c>
      <c r="E160" s="3">
        <v>1</v>
      </c>
    </row>
    <row r="161" spans="1:5" ht="15">
      <c r="A161" s="2" t="s">
        <v>2224</v>
      </c>
      <c r="B161" s="2" t="s">
        <v>2225</v>
      </c>
      <c r="C161" s="2" t="s">
        <v>2227</v>
      </c>
      <c r="D161" s="2" t="s">
        <v>3510</v>
      </c>
      <c r="E161" s="3">
        <v>1</v>
      </c>
    </row>
    <row r="162" spans="1:5" ht="15">
      <c r="A162" s="2" t="s">
        <v>2122</v>
      </c>
      <c r="B162" s="2" t="s">
        <v>3927</v>
      </c>
      <c r="C162" s="2" t="s">
        <v>2125</v>
      </c>
      <c r="D162" s="2" t="s">
        <v>3510</v>
      </c>
      <c r="E162" s="3">
        <v>1</v>
      </c>
    </row>
    <row r="163" spans="1:5" ht="15">
      <c r="A163" s="2" t="s">
        <v>1564</v>
      </c>
      <c r="B163" s="2" t="s">
        <v>1565</v>
      </c>
      <c r="C163" s="2" t="s">
        <v>1567</v>
      </c>
      <c r="D163" s="2" t="s">
        <v>3510</v>
      </c>
      <c r="E163" s="3">
        <v>1</v>
      </c>
    </row>
    <row r="164" spans="1:5" ht="15">
      <c r="A164" s="2" t="s">
        <v>1310</v>
      </c>
      <c r="B164" s="2" t="s">
        <v>1311</v>
      </c>
      <c r="C164" s="2" t="s">
        <v>3928</v>
      </c>
      <c r="D164" s="2" t="s">
        <v>3510</v>
      </c>
      <c r="E164" s="3">
        <v>1</v>
      </c>
    </row>
    <row r="165" spans="1:5" ht="15">
      <c r="A165" s="2" t="s">
        <v>1310</v>
      </c>
      <c r="B165" s="2" t="s">
        <v>1311</v>
      </c>
      <c r="C165" s="2" t="s">
        <v>3928</v>
      </c>
      <c r="D165" s="2" t="s">
        <v>3510</v>
      </c>
      <c r="E165" s="3">
        <v>1</v>
      </c>
    </row>
    <row r="166" spans="1:5" ht="15">
      <c r="A166" s="2" t="s">
        <v>1274</v>
      </c>
      <c r="B166" s="2" t="s">
        <v>1275</v>
      </c>
      <c r="C166" s="2" t="s">
        <v>1277</v>
      </c>
      <c r="D166" s="2" t="s">
        <v>3510</v>
      </c>
      <c r="E166" s="3">
        <v>1</v>
      </c>
    </row>
    <row r="167" spans="1:5" ht="15">
      <c r="A167" s="2" t="s">
        <v>1297</v>
      </c>
      <c r="B167" s="2" t="s">
        <v>1298</v>
      </c>
      <c r="C167" s="2" t="s">
        <v>1300</v>
      </c>
      <c r="D167" s="2" t="s">
        <v>3510</v>
      </c>
      <c r="E167" s="3">
        <v>1</v>
      </c>
    </row>
    <row r="168" spans="1:5" ht="15">
      <c r="A168" s="2" t="s">
        <v>1228</v>
      </c>
      <c r="B168" s="2" t="s">
        <v>1229</v>
      </c>
      <c r="C168" s="2" t="s">
        <v>1231</v>
      </c>
      <c r="D168" s="2" t="s">
        <v>3510</v>
      </c>
      <c r="E168" s="3">
        <v>2</v>
      </c>
    </row>
    <row r="169" spans="1:5" ht="15">
      <c r="A169" s="2" t="s">
        <v>1305</v>
      </c>
      <c r="B169" s="2" t="s">
        <v>1306</v>
      </c>
      <c r="C169" s="2" t="s">
        <v>1308</v>
      </c>
      <c r="D169" s="2" t="s">
        <v>3510</v>
      </c>
      <c r="E169" s="3">
        <v>1</v>
      </c>
    </row>
    <row r="170" spans="1:5" ht="15">
      <c r="A170" s="2" t="s">
        <v>1223</v>
      </c>
      <c r="B170" s="2" t="s">
        <v>1224</v>
      </c>
      <c r="C170" s="2" t="s">
        <v>1226</v>
      </c>
      <c r="D170" s="2" t="s">
        <v>3510</v>
      </c>
      <c r="E170" s="3">
        <v>1</v>
      </c>
    </row>
    <row r="171" spans="1:5" ht="15">
      <c r="A171" s="2" t="s">
        <v>1223</v>
      </c>
      <c r="B171" s="2" t="s">
        <v>1224</v>
      </c>
      <c r="C171" s="2" t="s">
        <v>1226</v>
      </c>
      <c r="D171" s="2" t="s">
        <v>3510</v>
      </c>
      <c r="E171" s="3">
        <v>1</v>
      </c>
    </row>
    <row r="172" spans="1:5" ht="15">
      <c r="A172" s="2" t="s">
        <v>1302</v>
      </c>
      <c r="B172" s="2" t="s">
        <v>1224</v>
      </c>
      <c r="C172" s="2" t="s">
        <v>1303</v>
      </c>
      <c r="D172" s="2" t="s">
        <v>3510</v>
      </c>
      <c r="E172" s="3">
        <v>1</v>
      </c>
    </row>
    <row r="173" spans="1:5" ht="15">
      <c r="A173" s="2" t="s">
        <v>1348</v>
      </c>
      <c r="B173" s="2" t="s">
        <v>1349</v>
      </c>
      <c r="C173" s="2" t="s">
        <v>1351</v>
      </c>
      <c r="D173" s="2" t="s">
        <v>3510</v>
      </c>
      <c r="E173" s="3">
        <v>1</v>
      </c>
    </row>
    <row r="174" spans="1:5" ht="15">
      <c r="A174" s="2" t="s">
        <v>1336</v>
      </c>
      <c r="B174" s="2" t="s">
        <v>1337</v>
      </c>
      <c r="C174" s="2" t="s">
        <v>3929</v>
      </c>
      <c r="D174" s="2" t="s">
        <v>3510</v>
      </c>
      <c r="E174" s="3">
        <v>1</v>
      </c>
    </row>
    <row r="175" spans="1:5" ht="15">
      <c r="A175" s="2" t="s">
        <v>1210</v>
      </c>
      <c r="B175" s="2" t="s">
        <v>1211</v>
      </c>
      <c r="C175" s="2" t="s">
        <v>1213</v>
      </c>
      <c r="D175" s="2" t="s">
        <v>3510</v>
      </c>
      <c r="E175" s="3">
        <v>1</v>
      </c>
    </row>
    <row r="176" spans="1:5" ht="15">
      <c r="A176" s="2" t="s">
        <v>512</v>
      </c>
      <c r="B176" s="2" t="s">
        <v>513</v>
      </c>
      <c r="C176" s="2" t="s">
        <v>515</v>
      </c>
      <c r="D176" s="2" t="s">
        <v>3510</v>
      </c>
      <c r="E176" s="3">
        <v>1</v>
      </c>
    </row>
    <row r="177" spans="1:5" ht="15">
      <c r="A177" s="2" t="s">
        <v>1539</v>
      </c>
      <c r="B177" s="2" t="s">
        <v>1540</v>
      </c>
      <c r="C177" s="2" t="s">
        <v>3930</v>
      </c>
      <c r="D177" s="2" t="s">
        <v>3510</v>
      </c>
      <c r="E177" s="3">
        <v>1</v>
      </c>
    </row>
    <row r="178" spans="1:5" ht="15">
      <c r="A178" s="2" t="s">
        <v>1558</v>
      </c>
      <c r="B178" s="2" t="s">
        <v>1540</v>
      </c>
      <c r="C178" s="2" t="s">
        <v>3931</v>
      </c>
      <c r="D178" s="2" t="s">
        <v>3510</v>
      </c>
      <c r="E178" s="3">
        <v>1</v>
      </c>
    </row>
    <row r="179" spans="1:5" ht="15">
      <c r="A179" s="2" t="s">
        <v>291</v>
      </c>
      <c r="B179" s="2" t="s">
        <v>292</v>
      </c>
      <c r="C179" s="2" t="s">
        <v>3932</v>
      </c>
      <c r="D179" s="2" t="s">
        <v>3510</v>
      </c>
      <c r="E179" s="3">
        <v>1</v>
      </c>
    </row>
    <row r="180" spans="1:5" ht="15">
      <c r="A180" s="2" t="s">
        <v>588</v>
      </c>
      <c r="B180" s="2" t="s">
        <v>589</v>
      </c>
      <c r="C180" s="2" t="s">
        <v>591</v>
      </c>
      <c r="D180" s="2" t="s">
        <v>3510</v>
      </c>
      <c r="E180" s="3">
        <v>1</v>
      </c>
    </row>
    <row r="181" spans="1:5" ht="15">
      <c r="A181" s="2" t="s">
        <v>522</v>
      </c>
      <c r="B181" s="2" t="s">
        <v>523</v>
      </c>
      <c r="C181" s="2" t="s">
        <v>3933</v>
      </c>
      <c r="D181" s="2" t="s">
        <v>3510</v>
      </c>
      <c r="E181" s="3">
        <v>1</v>
      </c>
    </row>
    <row r="182" spans="1:5" ht="15">
      <c r="A182" s="2" t="s">
        <v>639</v>
      </c>
      <c r="B182" s="2" t="s">
        <v>523</v>
      </c>
      <c r="C182" s="2" t="s">
        <v>3934</v>
      </c>
      <c r="D182" s="2" t="s">
        <v>3510</v>
      </c>
      <c r="E182" s="3">
        <v>1</v>
      </c>
    </row>
    <row r="183" spans="1:5" ht="15">
      <c r="A183" s="2" t="s">
        <v>593</v>
      </c>
      <c r="B183" s="2" t="s">
        <v>594</v>
      </c>
      <c r="C183" s="2" t="s">
        <v>3935</v>
      </c>
      <c r="D183" s="2" t="s">
        <v>3510</v>
      </c>
      <c r="E183" s="3">
        <v>1</v>
      </c>
    </row>
    <row r="184" spans="1:5" ht="15">
      <c r="A184" s="2" t="s">
        <v>106</v>
      </c>
      <c r="B184" s="2" t="s">
        <v>107</v>
      </c>
      <c r="C184" s="2" t="s">
        <v>3936</v>
      </c>
      <c r="D184" s="2" t="s">
        <v>3510</v>
      </c>
      <c r="E184" s="3">
        <v>1</v>
      </c>
    </row>
    <row r="185" spans="1:5" ht="15">
      <c r="A185" s="2" t="s">
        <v>1686</v>
      </c>
      <c r="B185" s="2" t="s">
        <v>1687</v>
      </c>
      <c r="C185" s="2" t="s">
        <v>1689</v>
      </c>
      <c r="D185" s="2" t="s">
        <v>3510</v>
      </c>
      <c r="E185" s="3">
        <v>1</v>
      </c>
    </row>
    <row r="186" spans="1:5" ht="15">
      <c r="A186" s="2" t="s">
        <v>760</v>
      </c>
      <c r="B186" s="2" t="s">
        <v>761</v>
      </c>
      <c r="C186" s="2" t="s">
        <v>763</v>
      </c>
      <c r="D186" s="2" t="s">
        <v>3510</v>
      </c>
      <c r="E186" s="3">
        <v>1</v>
      </c>
    </row>
    <row r="187" spans="1:5" ht="15">
      <c r="A187" s="2" t="s">
        <v>765</v>
      </c>
      <c r="B187" s="2" t="s">
        <v>766</v>
      </c>
      <c r="C187" s="2" t="s">
        <v>768</v>
      </c>
      <c r="D187" s="2" t="s">
        <v>3510</v>
      </c>
      <c r="E187" s="3">
        <v>2</v>
      </c>
    </row>
    <row r="188" spans="1:5" ht="15">
      <c r="A188" s="2" t="s">
        <v>756</v>
      </c>
      <c r="B188" s="2" t="s">
        <v>757</v>
      </c>
      <c r="C188" s="2" t="s">
        <v>3939</v>
      </c>
      <c r="D188" s="2" t="s">
        <v>3510</v>
      </c>
      <c r="E188" s="3">
        <v>1</v>
      </c>
    </row>
    <row r="189" spans="1:5" ht="15">
      <c r="A189" s="2" t="s">
        <v>734</v>
      </c>
      <c r="B189" s="2" t="s">
        <v>735</v>
      </c>
      <c r="C189" s="2" t="s">
        <v>737</v>
      </c>
      <c r="D189" s="2" t="s">
        <v>3510</v>
      </c>
      <c r="E189" s="3">
        <v>2</v>
      </c>
    </row>
    <row r="190" spans="1:5" ht="15">
      <c r="A190" s="2" t="s">
        <v>742</v>
      </c>
      <c r="B190" s="2" t="s">
        <v>743</v>
      </c>
      <c r="C190" s="2" t="s">
        <v>745</v>
      </c>
      <c r="D190" s="2" t="s">
        <v>3510</v>
      </c>
      <c r="E190" s="3">
        <v>1</v>
      </c>
    </row>
    <row r="191" spans="1:5" ht="15">
      <c r="A191" s="2" t="s">
        <v>729</v>
      </c>
      <c r="B191" s="2" t="s">
        <v>730</v>
      </c>
      <c r="C191" s="2" t="s">
        <v>732</v>
      </c>
      <c r="D191" s="2" t="s">
        <v>3510</v>
      </c>
      <c r="E191" s="3">
        <v>1</v>
      </c>
    </row>
    <row r="192" spans="1:5" ht="15">
      <c r="A192" s="2" t="s">
        <v>724</v>
      </c>
      <c r="B192" s="2" t="s">
        <v>725</v>
      </c>
      <c r="C192" s="2" t="s">
        <v>727</v>
      </c>
      <c r="D192" s="2" t="s">
        <v>3510</v>
      </c>
      <c r="E192" s="3">
        <v>1</v>
      </c>
    </row>
    <row r="193" spans="1:5" ht="15">
      <c r="A193" s="2" t="s">
        <v>719</v>
      </c>
      <c r="B193" s="2" t="s">
        <v>720</v>
      </c>
      <c r="C193" s="2" t="s">
        <v>722</v>
      </c>
      <c r="D193" s="2" t="s">
        <v>3510</v>
      </c>
      <c r="E193" s="3">
        <v>2</v>
      </c>
    </row>
    <row r="194" spans="1:5" ht="15">
      <c r="A194" s="2" t="s">
        <v>709</v>
      </c>
      <c r="B194" s="2" t="s">
        <v>710</v>
      </c>
      <c r="C194" s="2" t="s">
        <v>712</v>
      </c>
      <c r="D194" s="2" t="s">
        <v>3510</v>
      </c>
      <c r="E194" s="3">
        <v>1</v>
      </c>
    </row>
    <row r="195" spans="1:5" ht="15">
      <c r="A195" s="2" t="s">
        <v>714</v>
      </c>
      <c r="B195" s="2" t="s">
        <v>715</v>
      </c>
      <c r="C195" s="2" t="s">
        <v>717</v>
      </c>
      <c r="D195" s="2" t="s">
        <v>3510</v>
      </c>
      <c r="E195" s="3">
        <v>2</v>
      </c>
    </row>
    <row r="196" spans="1:5" ht="15">
      <c r="A196" s="2" t="s">
        <v>938</v>
      </c>
      <c r="B196" s="2" t="s">
        <v>939</v>
      </c>
      <c r="C196" s="2" t="s">
        <v>941</v>
      </c>
      <c r="D196" s="2" t="s">
        <v>3510</v>
      </c>
      <c r="E196" s="3">
        <v>1</v>
      </c>
    </row>
    <row r="197" spans="1:5" ht="15">
      <c r="A197" s="2" t="s">
        <v>912</v>
      </c>
      <c r="B197" s="2" t="s">
        <v>913</v>
      </c>
      <c r="C197" s="2" t="s">
        <v>915</v>
      </c>
      <c r="D197" s="2" t="s">
        <v>3510</v>
      </c>
      <c r="E197" s="3">
        <v>2</v>
      </c>
    </row>
    <row r="198" spans="1:5" ht="15">
      <c r="A198" s="2" t="s">
        <v>968</v>
      </c>
      <c r="B198" s="2" t="s">
        <v>969</v>
      </c>
      <c r="C198" s="2" t="s">
        <v>915</v>
      </c>
      <c r="D198" s="2" t="s">
        <v>3510</v>
      </c>
      <c r="E198" s="3">
        <v>1</v>
      </c>
    </row>
    <row r="199" spans="1:5" ht="15">
      <c r="A199" s="2" t="s">
        <v>998</v>
      </c>
      <c r="B199" s="2" t="s">
        <v>969</v>
      </c>
      <c r="C199" s="2" t="s">
        <v>999</v>
      </c>
      <c r="D199" s="2" t="s">
        <v>3510</v>
      </c>
      <c r="E199" s="3">
        <v>1</v>
      </c>
    </row>
    <row r="200" spans="1:5" ht="15">
      <c r="A200" s="2" t="s">
        <v>961</v>
      </c>
      <c r="B200" s="2" t="s">
        <v>962</v>
      </c>
      <c r="C200" s="2" t="s">
        <v>951</v>
      </c>
      <c r="D200" s="2" t="s">
        <v>3510</v>
      </c>
      <c r="E200" s="3">
        <v>1</v>
      </c>
    </row>
    <row r="201" spans="1:5" ht="15">
      <c r="A201" s="2" t="s">
        <v>948</v>
      </c>
      <c r="B201" s="2" t="s">
        <v>949</v>
      </c>
      <c r="C201" s="2" t="s">
        <v>951</v>
      </c>
      <c r="D201" s="2" t="s">
        <v>3510</v>
      </c>
      <c r="E201" s="3">
        <v>1</v>
      </c>
    </row>
    <row r="202" spans="1:5" ht="15">
      <c r="A202" s="2" t="s">
        <v>3942</v>
      </c>
      <c r="B202" s="2" t="s">
        <v>1475</v>
      </c>
      <c r="C202" s="2" t="s">
        <v>3943</v>
      </c>
      <c r="D202" s="2" t="s">
        <v>18</v>
      </c>
      <c r="E202" s="3">
        <v>1</v>
      </c>
    </row>
    <row r="203" spans="1:5" ht="15">
      <c r="A203" s="2" t="s">
        <v>3944</v>
      </c>
      <c r="B203" s="2" t="s">
        <v>1355</v>
      </c>
      <c r="C203" s="2" t="s">
        <v>3943</v>
      </c>
      <c r="D203" s="2" t="s">
        <v>18</v>
      </c>
      <c r="E203" s="3">
        <v>1</v>
      </c>
    </row>
    <row r="204" spans="1:5" ht="15">
      <c r="A204" s="2" t="s">
        <v>1499</v>
      </c>
      <c r="B204" s="2" t="s">
        <v>1500</v>
      </c>
      <c r="C204" s="2" t="s">
        <v>1502</v>
      </c>
      <c r="D204" s="2" t="s">
        <v>3510</v>
      </c>
      <c r="E204" s="3">
        <v>1</v>
      </c>
    </row>
    <row r="205" spans="1:5" ht="15">
      <c r="A205" s="2" t="s">
        <v>1572</v>
      </c>
      <c r="B205" s="2" t="s">
        <v>1573</v>
      </c>
      <c r="C205" s="2" t="s">
        <v>3945</v>
      </c>
      <c r="D205" s="2" t="s">
        <v>3510</v>
      </c>
      <c r="E205" s="3">
        <v>1</v>
      </c>
    </row>
    <row r="206" spans="1:5" ht="15">
      <c r="A206" s="2" t="s">
        <v>1547</v>
      </c>
      <c r="B206" s="2" t="s">
        <v>1548</v>
      </c>
      <c r="C206" s="2" t="s">
        <v>1550</v>
      </c>
      <c r="D206" s="2" t="s">
        <v>3510</v>
      </c>
      <c r="E206" s="3">
        <v>1</v>
      </c>
    </row>
    <row r="207" spans="1:5" ht="15">
      <c r="A207" s="2" t="s">
        <v>1531</v>
      </c>
      <c r="B207" s="2" t="s">
        <v>1532</v>
      </c>
      <c r="C207" s="2" t="s">
        <v>3946</v>
      </c>
      <c r="D207" s="2" t="s">
        <v>3510</v>
      </c>
      <c r="E207" s="3">
        <v>2</v>
      </c>
    </row>
    <row r="208" spans="1:5" ht="15">
      <c r="A208" s="2" t="s">
        <v>1441</v>
      </c>
      <c r="B208" s="2" t="s">
        <v>1442</v>
      </c>
      <c r="C208" s="2" t="s">
        <v>3947</v>
      </c>
      <c r="D208" s="2" t="s">
        <v>18</v>
      </c>
      <c r="E208" s="3">
        <v>1</v>
      </c>
    </row>
    <row r="209" spans="1:5" ht="15">
      <c r="A209" s="2" t="s">
        <v>1395</v>
      </c>
      <c r="B209" s="2" t="s">
        <v>1396</v>
      </c>
      <c r="C209" s="2" t="s">
        <v>3947</v>
      </c>
      <c r="D209" s="2" t="s">
        <v>18</v>
      </c>
      <c r="E209" s="3">
        <v>1</v>
      </c>
    </row>
    <row r="210" spans="1:5" ht="15">
      <c r="A210" s="2" t="s">
        <v>1509</v>
      </c>
      <c r="B210" s="2" t="s">
        <v>1510</v>
      </c>
      <c r="C210" s="2" t="s">
        <v>1512</v>
      </c>
      <c r="D210" s="2" t="s">
        <v>3510</v>
      </c>
      <c r="E210" s="3">
        <v>1</v>
      </c>
    </row>
    <row r="211" spans="1:5" ht="15">
      <c r="A211" s="2" t="s">
        <v>1463</v>
      </c>
      <c r="B211" s="2" t="s">
        <v>1391</v>
      </c>
      <c r="C211" s="2" t="s">
        <v>1464</v>
      </c>
      <c r="D211" s="2" t="s">
        <v>3510</v>
      </c>
      <c r="E211" s="3">
        <v>1</v>
      </c>
    </row>
    <row r="212" spans="1:5" ht="15">
      <c r="A212" s="2" t="s">
        <v>1390</v>
      </c>
      <c r="B212" s="2" t="s">
        <v>1391</v>
      </c>
      <c r="C212" s="2" t="s">
        <v>1393</v>
      </c>
      <c r="D212" s="2" t="s">
        <v>3510</v>
      </c>
      <c r="E212" s="3">
        <v>1</v>
      </c>
    </row>
    <row r="213" spans="1:5" ht="15">
      <c r="A213" s="2" t="s">
        <v>925</v>
      </c>
      <c r="B213" s="2" t="s">
        <v>926</v>
      </c>
      <c r="C213" s="2" t="s">
        <v>3948</v>
      </c>
      <c r="D213" s="2" t="s">
        <v>3510</v>
      </c>
      <c r="E213" s="3">
        <v>1</v>
      </c>
    </row>
    <row r="214" spans="1:5" ht="15">
      <c r="A214" s="2" t="s">
        <v>831</v>
      </c>
      <c r="B214" s="2" t="s">
        <v>832</v>
      </c>
      <c r="C214" s="2" t="s">
        <v>834</v>
      </c>
      <c r="D214" s="2" t="s">
        <v>3510</v>
      </c>
      <c r="E214" s="3">
        <v>1</v>
      </c>
    </row>
    <row r="215" spans="1:5" ht="15">
      <c r="A215" s="2" t="s">
        <v>867</v>
      </c>
      <c r="B215" s="2" t="s">
        <v>868</v>
      </c>
      <c r="C215" s="2" t="s">
        <v>870</v>
      </c>
      <c r="D215" s="2" t="s">
        <v>3510</v>
      </c>
      <c r="E215" s="3">
        <v>1</v>
      </c>
    </row>
    <row r="216" spans="1:5" ht="15">
      <c r="A216" s="2" t="s">
        <v>1857</v>
      </c>
      <c r="B216" s="2" t="s">
        <v>3951</v>
      </c>
      <c r="C216" s="2" t="s">
        <v>1860</v>
      </c>
      <c r="D216" s="2" t="s">
        <v>3510</v>
      </c>
      <c r="E216" s="3">
        <v>1</v>
      </c>
    </row>
    <row r="217" spans="1:5" ht="15">
      <c r="A217" s="2" t="s">
        <v>1908</v>
      </c>
      <c r="B217" s="2" t="s">
        <v>1909</v>
      </c>
      <c r="C217" s="2" t="s">
        <v>578</v>
      </c>
      <c r="D217" s="2" t="s">
        <v>3510</v>
      </c>
      <c r="E217" s="3">
        <v>1</v>
      </c>
    </row>
    <row r="218" spans="1:5" ht="15">
      <c r="A218" s="2" t="s">
        <v>2181</v>
      </c>
      <c r="B218" s="2" t="s">
        <v>2182</v>
      </c>
      <c r="C218" s="2" t="s">
        <v>2184</v>
      </c>
      <c r="D218" s="2" t="s">
        <v>3510</v>
      </c>
      <c r="E218" s="3">
        <v>1</v>
      </c>
    </row>
    <row r="219" spans="1:5" ht="15">
      <c r="A219" s="2" t="s">
        <v>2009</v>
      </c>
      <c r="B219" s="2" t="s">
        <v>2010</v>
      </c>
      <c r="C219" s="2" t="s">
        <v>3952</v>
      </c>
      <c r="D219" s="2" t="s">
        <v>3510</v>
      </c>
      <c r="E219" s="3">
        <v>1</v>
      </c>
    </row>
    <row r="220" spans="1:5" ht="15">
      <c r="A220" s="2" t="s">
        <v>2023</v>
      </c>
      <c r="B220" s="2" t="s">
        <v>2024</v>
      </c>
      <c r="C220" s="2" t="s">
        <v>2026</v>
      </c>
      <c r="D220" s="2" t="s">
        <v>3510</v>
      </c>
      <c r="E220" s="3">
        <v>1</v>
      </c>
    </row>
    <row r="221" spans="1:5" ht="15">
      <c r="A221" s="2" t="s">
        <v>2001</v>
      </c>
      <c r="B221" s="2" t="s">
        <v>2002</v>
      </c>
      <c r="C221" s="2" t="s">
        <v>3954</v>
      </c>
      <c r="D221" s="2" t="s">
        <v>3510</v>
      </c>
      <c r="E221" s="3">
        <v>1</v>
      </c>
    </row>
    <row r="222" spans="1:5" ht="15">
      <c r="A222" s="2" t="s">
        <v>2016</v>
      </c>
      <c r="B222" s="2" t="s">
        <v>2002</v>
      </c>
      <c r="C222" s="2" t="s">
        <v>3955</v>
      </c>
      <c r="D222" s="2" t="s">
        <v>3510</v>
      </c>
      <c r="E222" s="3">
        <v>1</v>
      </c>
    </row>
    <row r="223" spans="1:5" ht="15">
      <c r="A223" s="2" t="s">
        <v>2175</v>
      </c>
      <c r="B223" s="2" t="s">
        <v>2176</v>
      </c>
      <c r="C223" s="2" t="s">
        <v>2178</v>
      </c>
      <c r="D223" s="2" t="s">
        <v>3510</v>
      </c>
      <c r="E223" s="3">
        <v>1</v>
      </c>
    </row>
    <row r="224" spans="1:5" ht="15">
      <c r="A224" s="2" t="s">
        <v>1799</v>
      </c>
      <c r="B224" s="2" t="s">
        <v>1796</v>
      </c>
      <c r="C224" s="2" t="s">
        <v>1800</v>
      </c>
      <c r="D224" s="2" t="s">
        <v>3510</v>
      </c>
      <c r="E224" s="3">
        <v>1</v>
      </c>
    </row>
    <row r="225" spans="1:5" ht="15">
      <c r="A225" s="2" t="s">
        <v>1835</v>
      </c>
      <c r="B225" s="2" t="s">
        <v>1833</v>
      </c>
      <c r="C225" s="2" t="s">
        <v>1800</v>
      </c>
      <c r="D225" s="2" t="s">
        <v>3510</v>
      </c>
      <c r="E225" s="3">
        <v>1</v>
      </c>
    </row>
    <row r="226" spans="1:5" ht="15">
      <c r="A226" s="2" t="s">
        <v>666</v>
      </c>
      <c r="B226" s="2" t="s">
        <v>667</v>
      </c>
      <c r="C226" s="2" t="s">
        <v>669</v>
      </c>
      <c r="D226" s="2" t="s">
        <v>3510</v>
      </c>
      <c r="E226" s="3">
        <v>1</v>
      </c>
    </row>
    <row r="227" spans="1:5" ht="15">
      <c r="A227" s="2" t="s">
        <v>1912</v>
      </c>
      <c r="B227" s="2" t="s">
        <v>1913</v>
      </c>
      <c r="C227" s="2" t="s">
        <v>1915</v>
      </c>
      <c r="D227" s="2" t="s">
        <v>3510</v>
      </c>
      <c r="E227" s="3">
        <v>1</v>
      </c>
    </row>
    <row r="228" spans="1:5" ht="15">
      <c r="A228" s="2" t="s">
        <v>1961</v>
      </c>
      <c r="B228" s="2" t="s">
        <v>1962</v>
      </c>
      <c r="C228" s="2" t="s">
        <v>1964</v>
      </c>
      <c r="D228" s="2" t="s">
        <v>3510</v>
      </c>
      <c r="E228" s="3">
        <v>1</v>
      </c>
    </row>
    <row r="229" spans="1:5" ht="15">
      <c r="A229" s="2" t="s">
        <v>1995</v>
      </c>
      <c r="B229" s="2" t="s">
        <v>1996</v>
      </c>
      <c r="C229" s="2" t="s">
        <v>578</v>
      </c>
      <c r="D229" s="2" t="s">
        <v>3510</v>
      </c>
      <c r="E229" s="3">
        <v>1</v>
      </c>
    </row>
    <row r="230" spans="1:5" ht="15">
      <c r="A230" s="2" t="s">
        <v>1971</v>
      </c>
      <c r="B230" s="2" t="s">
        <v>1972</v>
      </c>
      <c r="C230" s="2" t="s">
        <v>578</v>
      </c>
      <c r="D230" s="2" t="s">
        <v>3510</v>
      </c>
      <c r="E230" s="3">
        <v>1</v>
      </c>
    </row>
    <row r="231" spans="1:5" ht="15">
      <c r="A231" s="2" t="s">
        <v>1917</v>
      </c>
      <c r="B231" s="2" t="s">
        <v>1918</v>
      </c>
      <c r="C231" s="2" t="s">
        <v>578</v>
      </c>
      <c r="D231" s="2" t="s">
        <v>3510</v>
      </c>
      <c r="E231" s="3">
        <v>1</v>
      </c>
    </row>
    <row r="232" spans="1:5" ht="15">
      <c r="A232" s="2" t="s">
        <v>1817</v>
      </c>
      <c r="B232" s="2" t="s">
        <v>1818</v>
      </c>
      <c r="C232" s="2" t="s">
        <v>578</v>
      </c>
      <c r="D232" s="2" t="s">
        <v>3510</v>
      </c>
      <c r="E232" s="3">
        <v>1</v>
      </c>
    </row>
    <row r="233" spans="1:5" ht="15">
      <c r="A233" s="2" t="s">
        <v>634</v>
      </c>
      <c r="B233" s="2" t="s">
        <v>635</v>
      </c>
      <c r="C233" s="2" t="s">
        <v>637</v>
      </c>
      <c r="D233" s="2" t="s">
        <v>3510</v>
      </c>
      <c r="E233" s="3">
        <v>1</v>
      </c>
    </row>
    <row r="234" spans="1:5" ht="15">
      <c r="A234" s="2" t="s">
        <v>1824</v>
      </c>
      <c r="B234" s="2" t="s">
        <v>1825</v>
      </c>
      <c r="C234" s="2" t="s">
        <v>578</v>
      </c>
      <c r="D234" s="2" t="s">
        <v>3510</v>
      </c>
      <c r="E234" s="3">
        <v>1</v>
      </c>
    </row>
    <row r="235" spans="1:5" ht="15">
      <c r="A235" s="2" t="s">
        <v>548</v>
      </c>
      <c r="B235" s="2" t="s">
        <v>549</v>
      </c>
      <c r="C235" s="2" t="s">
        <v>3956</v>
      </c>
      <c r="D235" s="2" t="s">
        <v>3510</v>
      </c>
      <c r="E235" s="3">
        <v>1</v>
      </c>
    </row>
    <row r="236" spans="1:5" ht="15">
      <c r="A236" s="2" t="s">
        <v>1780</v>
      </c>
      <c r="B236" s="2" t="s">
        <v>1781</v>
      </c>
      <c r="C236" s="2" t="s">
        <v>578</v>
      </c>
      <c r="D236" s="2" t="s">
        <v>3510</v>
      </c>
      <c r="E236" s="3">
        <v>1</v>
      </c>
    </row>
    <row r="237" spans="1:5" ht="15">
      <c r="A237" s="2" t="s">
        <v>1844</v>
      </c>
      <c r="B237" s="2" t="s">
        <v>1845</v>
      </c>
      <c r="C237" s="2" t="s">
        <v>578</v>
      </c>
      <c r="D237" s="2" t="s">
        <v>3510</v>
      </c>
      <c r="E237" s="3">
        <v>1</v>
      </c>
    </row>
    <row r="238" spans="1:5" ht="15">
      <c r="A238" s="2" t="s">
        <v>1766</v>
      </c>
      <c r="B238" s="2" t="s">
        <v>1767</v>
      </c>
      <c r="C238" s="2" t="s">
        <v>1769</v>
      </c>
      <c r="D238" s="2" t="s">
        <v>3510</v>
      </c>
      <c r="E238" s="3">
        <v>1</v>
      </c>
    </row>
    <row r="239" spans="1:5" ht="15">
      <c r="A239" s="2" t="s">
        <v>1851</v>
      </c>
      <c r="B239" s="2" t="s">
        <v>1852</v>
      </c>
      <c r="C239" s="2" t="s">
        <v>1769</v>
      </c>
      <c r="D239" s="2" t="s">
        <v>3510</v>
      </c>
      <c r="E239" s="3">
        <v>1</v>
      </c>
    </row>
    <row r="240" spans="1:5" ht="15">
      <c r="A240" s="2" t="s">
        <v>1595</v>
      </c>
      <c r="B240" s="2" t="s">
        <v>1596</v>
      </c>
      <c r="C240" s="2" t="s">
        <v>578</v>
      </c>
      <c r="D240" s="2" t="s">
        <v>3510</v>
      </c>
      <c r="E240" s="3">
        <v>1</v>
      </c>
    </row>
    <row r="241" spans="1:5" ht="15">
      <c r="A241" s="2" t="s">
        <v>1578</v>
      </c>
      <c r="B241" s="2" t="s">
        <v>1579</v>
      </c>
      <c r="C241" s="2" t="s">
        <v>3957</v>
      </c>
      <c r="D241" s="2" t="s">
        <v>3510</v>
      </c>
      <c r="E241" s="3">
        <v>1</v>
      </c>
    </row>
    <row r="242" spans="1:5" ht="15">
      <c r="A242" s="2" t="s">
        <v>1697</v>
      </c>
      <c r="B242" s="2" t="s">
        <v>1693</v>
      </c>
      <c r="C242" s="2" t="s">
        <v>1698</v>
      </c>
      <c r="D242" s="2" t="s">
        <v>3510</v>
      </c>
      <c r="E242" s="3">
        <v>1</v>
      </c>
    </row>
    <row r="243" spans="1:5" ht="15">
      <c r="A243" s="2" t="s">
        <v>1737</v>
      </c>
      <c r="B243" s="2" t="s">
        <v>1715</v>
      </c>
      <c r="C243" s="2" t="s">
        <v>1464</v>
      </c>
      <c r="D243" s="2" t="s">
        <v>3510</v>
      </c>
      <c r="E243" s="3">
        <v>1</v>
      </c>
    </row>
    <row r="244" spans="1:5" ht="15">
      <c r="A244" s="2" t="s">
        <v>1714</v>
      </c>
      <c r="B244" s="2" t="s">
        <v>1715</v>
      </c>
      <c r="C244" s="2" t="s">
        <v>1393</v>
      </c>
      <c r="D244" s="2" t="s">
        <v>3510</v>
      </c>
      <c r="E244" s="3">
        <v>1</v>
      </c>
    </row>
    <row r="245" spans="1:5" ht="15">
      <c r="A245" s="2" t="s">
        <v>789</v>
      </c>
      <c r="B245" s="2" t="s">
        <v>790</v>
      </c>
      <c r="C245" s="2" t="s">
        <v>792</v>
      </c>
      <c r="D245" s="2" t="s">
        <v>3510</v>
      </c>
      <c r="E245" s="3">
        <v>1</v>
      </c>
    </row>
    <row r="246" spans="1:5" ht="15">
      <c r="A246" s="2" t="s">
        <v>872</v>
      </c>
      <c r="B246" s="2" t="s">
        <v>873</v>
      </c>
      <c r="C246" s="2" t="s">
        <v>875</v>
      </c>
      <c r="D246" s="2" t="s">
        <v>3510</v>
      </c>
      <c r="E246" s="3">
        <v>1</v>
      </c>
    </row>
    <row r="247" spans="1:5" ht="15">
      <c r="A247" s="2" t="s">
        <v>890</v>
      </c>
      <c r="B247" s="2" t="s">
        <v>873</v>
      </c>
      <c r="C247" s="2" t="s">
        <v>891</v>
      </c>
      <c r="D247" s="2" t="s">
        <v>3510</v>
      </c>
      <c r="E247" s="3">
        <v>1</v>
      </c>
    </row>
    <row r="248" spans="1:5" ht="15">
      <c r="A248" s="2" t="s">
        <v>858</v>
      </c>
      <c r="B248" s="2" t="s">
        <v>859</v>
      </c>
      <c r="C248" s="2" t="s">
        <v>792</v>
      </c>
      <c r="D248" s="2" t="s">
        <v>3510</v>
      </c>
      <c r="E248" s="3">
        <v>1</v>
      </c>
    </row>
    <row r="249" spans="1:5" ht="15">
      <c r="A249" s="2" t="s">
        <v>1734</v>
      </c>
      <c r="B249" s="2" t="s">
        <v>1732</v>
      </c>
      <c r="C249" s="2" t="s">
        <v>1726</v>
      </c>
      <c r="D249" s="2" t="s">
        <v>3510</v>
      </c>
      <c r="E249" s="3">
        <v>1</v>
      </c>
    </row>
    <row r="250" spans="1:5" ht="15">
      <c r="A250" s="2" t="s">
        <v>1725</v>
      </c>
      <c r="B250" s="2" t="s">
        <v>1722</v>
      </c>
      <c r="C250" s="2" t="s">
        <v>1726</v>
      </c>
      <c r="D250" s="2" t="s">
        <v>3510</v>
      </c>
      <c r="E250" s="3">
        <v>1</v>
      </c>
    </row>
    <row r="251" spans="1:5" ht="15">
      <c r="A251" s="2" t="s">
        <v>92</v>
      </c>
      <c r="B251" s="2" t="s">
        <v>93</v>
      </c>
      <c r="C251" s="2" t="s">
        <v>3939</v>
      </c>
      <c r="D251" s="2" t="s">
        <v>3510</v>
      </c>
      <c r="E251" s="3">
        <v>1</v>
      </c>
    </row>
    <row r="252" spans="1:5" ht="15">
      <c r="A252" s="2" t="s">
        <v>1902</v>
      </c>
      <c r="B252" s="2" t="s">
        <v>1903</v>
      </c>
      <c r="C252" s="2" t="s">
        <v>1701</v>
      </c>
      <c r="D252" s="2" t="s">
        <v>3510</v>
      </c>
      <c r="E252" s="3">
        <v>1</v>
      </c>
    </row>
    <row r="253" spans="1:5" ht="15">
      <c r="A253" s="2" t="s">
        <v>1926</v>
      </c>
      <c r="B253" s="2" t="s">
        <v>1927</v>
      </c>
      <c r="C253" s="2" t="s">
        <v>1701</v>
      </c>
      <c r="D253" s="2" t="s">
        <v>3510</v>
      </c>
      <c r="E253" s="3">
        <v>1</v>
      </c>
    </row>
    <row r="254" spans="1:5" ht="15">
      <c r="A254" s="2" t="s">
        <v>1896</v>
      </c>
      <c r="B254" s="2" t="s">
        <v>1893</v>
      </c>
      <c r="C254" s="2" t="s">
        <v>1897</v>
      </c>
      <c r="D254" s="2" t="s">
        <v>3510</v>
      </c>
      <c r="E254" s="3">
        <v>1</v>
      </c>
    </row>
    <row r="255" spans="1:5" ht="15">
      <c r="A255" s="2" t="s">
        <v>1933</v>
      </c>
      <c r="B255" s="2" t="s">
        <v>1931</v>
      </c>
      <c r="C255" s="2" t="s">
        <v>1897</v>
      </c>
      <c r="D255" s="2" t="s">
        <v>3510</v>
      </c>
      <c r="E255" s="3">
        <v>1</v>
      </c>
    </row>
    <row r="256" spans="1:5" ht="15">
      <c r="A256" s="2" t="s">
        <v>1939</v>
      </c>
      <c r="B256" s="2" t="s">
        <v>1940</v>
      </c>
      <c r="C256" s="2" t="s">
        <v>1701</v>
      </c>
      <c r="D256" s="2" t="s">
        <v>3510</v>
      </c>
      <c r="E256" s="3">
        <v>1</v>
      </c>
    </row>
    <row r="257" spans="1:5" ht="15">
      <c r="A257" s="2" t="s">
        <v>1975</v>
      </c>
      <c r="B257" s="2" t="s">
        <v>1976</v>
      </c>
      <c r="C257" s="2" t="s">
        <v>578</v>
      </c>
      <c r="D257" s="2" t="s">
        <v>3510</v>
      </c>
      <c r="E257" s="3">
        <v>1</v>
      </c>
    </row>
    <row r="258" spans="1:5" ht="15">
      <c r="A258" s="2" t="s">
        <v>39</v>
      </c>
      <c r="B258" s="2" t="s">
        <v>40</v>
      </c>
      <c r="C258" s="2" t="s">
        <v>3958</v>
      </c>
      <c r="D258" s="2" t="s">
        <v>3510</v>
      </c>
      <c r="E258" s="3">
        <v>1</v>
      </c>
    </row>
    <row r="259" spans="1:5" ht="15">
      <c r="A259" s="2" t="s">
        <v>1809</v>
      </c>
      <c r="B259" s="2" t="s">
        <v>1810</v>
      </c>
      <c r="C259" s="2" t="s">
        <v>578</v>
      </c>
      <c r="D259" s="2" t="s">
        <v>3510</v>
      </c>
      <c r="E259" s="3">
        <v>1</v>
      </c>
    </row>
    <row r="260" spans="1:5" ht="15">
      <c r="A260" s="2" t="s">
        <v>1804</v>
      </c>
      <c r="B260" s="2" t="s">
        <v>1805</v>
      </c>
      <c r="C260" s="2" t="s">
        <v>578</v>
      </c>
      <c r="D260" s="2" t="s">
        <v>3510</v>
      </c>
      <c r="E260" s="3">
        <v>1</v>
      </c>
    </row>
    <row r="261" spans="1:5" ht="15">
      <c r="A261" s="2" t="s">
        <v>1828</v>
      </c>
      <c r="B261" s="2" t="s">
        <v>1829</v>
      </c>
      <c r="C261" s="2" t="s">
        <v>578</v>
      </c>
      <c r="D261" s="2" t="s">
        <v>3510</v>
      </c>
      <c r="E261" s="3">
        <v>1</v>
      </c>
    </row>
    <row r="262" spans="1:5" ht="15">
      <c r="A262" s="2" t="s">
        <v>1791</v>
      </c>
      <c r="B262" s="2" t="s">
        <v>1788</v>
      </c>
      <c r="C262" s="2" t="s">
        <v>1792</v>
      </c>
      <c r="D262" s="2" t="s">
        <v>3510</v>
      </c>
      <c r="E262" s="3">
        <v>1</v>
      </c>
    </row>
    <row r="263" spans="1:5" ht="15">
      <c r="A263" s="2" t="s">
        <v>1841</v>
      </c>
      <c r="B263" s="2" t="s">
        <v>1839</v>
      </c>
      <c r="C263" s="2" t="s">
        <v>1792</v>
      </c>
      <c r="D263" s="2" t="s">
        <v>3510</v>
      </c>
      <c r="E263" s="3">
        <v>1</v>
      </c>
    </row>
    <row r="264" spans="1:5" ht="15">
      <c r="A264" s="2" t="s">
        <v>1614</v>
      </c>
      <c r="B264" s="2" t="s">
        <v>1615</v>
      </c>
      <c r="C264" s="2" t="s">
        <v>1602</v>
      </c>
      <c r="D264" s="2" t="s">
        <v>3510</v>
      </c>
      <c r="E264" s="3">
        <v>1</v>
      </c>
    </row>
    <row r="265" spans="1:5" ht="15">
      <c r="A265" s="2" t="s">
        <v>1610</v>
      </c>
      <c r="B265" s="2" t="s">
        <v>1611</v>
      </c>
      <c r="C265" s="2" t="s">
        <v>1602</v>
      </c>
      <c r="D265" s="2" t="s">
        <v>3510</v>
      </c>
      <c r="E265" s="3">
        <v>2</v>
      </c>
    </row>
    <row r="266" spans="1:5" ht="15">
      <c r="A266" s="2" t="s">
        <v>1645</v>
      </c>
      <c r="B266" s="2" t="s">
        <v>1641</v>
      </c>
      <c r="C266" s="2" t="s">
        <v>1647</v>
      </c>
      <c r="D266" s="2" t="s">
        <v>3510</v>
      </c>
      <c r="E266" s="3">
        <v>1</v>
      </c>
    </row>
    <row r="267" spans="1:5" ht="15">
      <c r="A267" s="2" t="s">
        <v>1640</v>
      </c>
      <c r="B267" s="2" t="s">
        <v>1641</v>
      </c>
      <c r="C267" s="2" t="s">
        <v>1643</v>
      </c>
      <c r="D267" s="2" t="s">
        <v>3510</v>
      </c>
      <c r="E267" s="3">
        <v>1</v>
      </c>
    </row>
    <row r="268" spans="1:5" ht="15">
      <c r="A268" s="2" t="s">
        <v>1599</v>
      </c>
      <c r="B268" s="2" t="s">
        <v>1600</v>
      </c>
      <c r="C268" s="2" t="s">
        <v>1602</v>
      </c>
      <c r="D268" s="2" t="s">
        <v>3510</v>
      </c>
      <c r="E268" s="3">
        <v>1</v>
      </c>
    </row>
    <row r="269" spans="1:5" ht="15">
      <c r="A269" s="2" t="s">
        <v>580</v>
      </c>
      <c r="B269" s="2" t="s">
        <v>581</v>
      </c>
      <c r="C269" s="2" t="s">
        <v>583</v>
      </c>
      <c r="D269" s="2" t="s">
        <v>3510</v>
      </c>
      <c r="E269" s="3">
        <v>2</v>
      </c>
    </row>
    <row r="270" spans="1:5" ht="15">
      <c r="A270" s="2" t="s">
        <v>580</v>
      </c>
      <c r="B270" s="2" t="s">
        <v>581</v>
      </c>
      <c r="C270" s="2" t="s">
        <v>583</v>
      </c>
      <c r="D270" s="2" t="s">
        <v>3510</v>
      </c>
      <c r="E270" s="3">
        <v>2</v>
      </c>
    </row>
    <row r="271" spans="1:5" ht="15">
      <c r="A271" s="2" t="s">
        <v>580</v>
      </c>
      <c r="B271" s="2" t="s">
        <v>581</v>
      </c>
      <c r="C271" s="2" t="s">
        <v>583</v>
      </c>
      <c r="D271" s="2" t="s">
        <v>3510</v>
      </c>
      <c r="E271" s="3">
        <v>3</v>
      </c>
    </row>
    <row r="272" spans="1:5" ht="15">
      <c r="A272" s="2" t="s">
        <v>580</v>
      </c>
      <c r="B272" s="2" t="s">
        <v>581</v>
      </c>
      <c r="C272" s="2" t="s">
        <v>583</v>
      </c>
      <c r="D272" s="2" t="s">
        <v>3510</v>
      </c>
      <c r="E272" s="3">
        <v>2</v>
      </c>
    </row>
    <row r="273" spans="1:5" ht="15">
      <c r="A273" s="2" t="s">
        <v>1882</v>
      </c>
      <c r="B273" s="2" t="s">
        <v>1883</v>
      </c>
      <c r="C273" s="2" t="s">
        <v>1885</v>
      </c>
      <c r="D273" s="2" t="s">
        <v>3510</v>
      </c>
      <c r="E273" s="3">
        <v>1</v>
      </c>
    </row>
    <row r="274" spans="1:5" ht="15">
      <c r="A274" s="2" t="s">
        <v>3961</v>
      </c>
      <c r="B274" s="2" t="s">
        <v>3960</v>
      </c>
      <c r="C274" s="2" t="s">
        <v>3962</v>
      </c>
      <c r="D274" s="2" t="s">
        <v>3510</v>
      </c>
      <c r="E274" s="3">
        <v>1</v>
      </c>
    </row>
    <row r="275" spans="1:5" ht="15">
      <c r="A275" s="2" t="s">
        <v>884</v>
      </c>
      <c r="B275" s="2" t="s">
        <v>881</v>
      </c>
      <c r="C275" s="2" t="s">
        <v>887</v>
      </c>
      <c r="D275" s="2" t="s">
        <v>3510</v>
      </c>
      <c r="E275" s="3">
        <v>1</v>
      </c>
    </row>
    <row r="276" spans="1:5" ht="15">
      <c r="A276" s="2" t="s">
        <v>897</v>
      </c>
      <c r="B276" s="2" t="s">
        <v>894</v>
      </c>
      <c r="C276" s="2" t="s">
        <v>887</v>
      </c>
      <c r="D276" s="2" t="s">
        <v>3510</v>
      </c>
      <c r="E276" s="3">
        <v>1</v>
      </c>
    </row>
    <row r="277" spans="1:5" ht="15">
      <c r="A277" s="2" t="s">
        <v>3965</v>
      </c>
      <c r="B277" s="2" t="s">
        <v>3964</v>
      </c>
      <c r="C277" s="2" t="s">
        <v>3966</v>
      </c>
      <c r="D277" s="2" t="s">
        <v>3967</v>
      </c>
      <c r="E277" s="3">
        <v>1.75</v>
      </c>
    </row>
    <row r="278" spans="1:5" ht="15">
      <c r="A278" s="2" t="s">
        <v>2251</v>
      </c>
      <c r="B278" s="2" t="s">
        <v>2252</v>
      </c>
      <c r="C278" s="2" t="s">
        <v>2254</v>
      </c>
      <c r="D278" s="2" t="s">
        <v>3510</v>
      </c>
      <c r="E278" s="3">
        <v>1</v>
      </c>
    </row>
    <row r="279" spans="1:5" ht="15">
      <c r="A279" s="2" t="s">
        <v>2256</v>
      </c>
      <c r="B279" s="2" t="s">
        <v>2257</v>
      </c>
      <c r="C279" s="2" t="s">
        <v>2259</v>
      </c>
      <c r="D279" s="2" t="s">
        <v>3510</v>
      </c>
      <c r="E279" s="3">
        <v>1</v>
      </c>
    </row>
    <row r="280" spans="1:5" ht="15">
      <c r="A280" s="2" t="s">
        <v>4041</v>
      </c>
      <c r="B280" s="2" t="s">
        <v>2257</v>
      </c>
      <c r="C280" s="2" t="s">
        <v>4042</v>
      </c>
      <c r="D280" s="2" t="s">
        <v>3510</v>
      </c>
      <c r="E280" s="3">
        <v>2</v>
      </c>
    </row>
    <row r="281" spans="1:5" ht="15">
      <c r="A281" s="2" t="s">
        <v>2261</v>
      </c>
      <c r="B281" s="2" t="s">
        <v>2257</v>
      </c>
      <c r="C281" s="2" t="s">
        <v>2262</v>
      </c>
      <c r="D281" s="2" t="s">
        <v>3510</v>
      </c>
      <c r="E281" s="3">
        <v>1</v>
      </c>
    </row>
    <row r="282" spans="1:5" ht="15">
      <c r="A282" s="2" t="s">
        <v>2267</v>
      </c>
      <c r="B282" s="2" t="s">
        <v>2257</v>
      </c>
      <c r="C282" s="2" t="s">
        <v>2268</v>
      </c>
      <c r="D282" s="2" t="s">
        <v>3510</v>
      </c>
      <c r="E282" s="3">
        <v>1</v>
      </c>
    </row>
    <row r="283" spans="1:5" ht="15">
      <c r="A283" s="2" t="s">
        <v>2270</v>
      </c>
      <c r="B283" s="2" t="s">
        <v>2257</v>
      </c>
      <c r="C283" s="2" t="s">
        <v>2271</v>
      </c>
      <c r="D283" s="2" t="s">
        <v>3510</v>
      </c>
      <c r="E283" s="3">
        <v>1</v>
      </c>
    </row>
    <row r="284" spans="1:5" ht="15">
      <c r="A284" s="2" t="s">
        <v>1761</v>
      </c>
      <c r="B284" s="2" t="s">
        <v>1762</v>
      </c>
      <c r="C284" s="2" t="s">
        <v>3970</v>
      </c>
      <c r="D284" s="2" t="s">
        <v>3510</v>
      </c>
      <c r="E284" s="3">
        <v>1</v>
      </c>
    </row>
    <row r="285" spans="1:5" ht="15">
      <c r="A285" s="2" t="s">
        <v>1848</v>
      </c>
      <c r="B285" s="2" t="s">
        <v>1762</v>
      </c>
      <c r="C285" s="2" t="s">
        <v>3972</v>
      </c>
      <c r="D285" s="2" t="s">
        <v>3510</v>
      </c>
      <c r="E285" s="3">
        <v>1</v>
      </c>
    </row>
    <row r="286" spans="1:5" ht="15">
      <c r="A286" s="2" t="s">
        <v>624</v>
      </c>
      <c r="B286" s="2" t="s">
        <v>625</v>
      </c>
      <c r="C286" s="2" t="s">
        <v>627</v>
      </c>
      <c r="D286" s="2" t="s">
        <v>3510</v>
      </c>
      <c r="E286" s="3">
        <v>1</v>
      </c>
    </row>
    <row r="287" spans="1:5" ht="15">
      <c r="A287" s="2" t="s">
        <v>3974</v>
      </c>
      <c r="B287" s="2" t="s">
        <v>3973</v>
      </c>
      <c r="C287" s="2" t="s">
        <v>3975</v>
      </c>
      <c r="D287" s="2" t="s">
        <v>3510</v>
      </c>
      <c r="E287" s="3">
        <v>1</v>
      </c>
    </row>
    <row r="288" spans="1:5" ht="15">
      <c r="A288" s="2" t="s">
        <v>1504</v>
      </c>
      <c r="B288" s="2" t="s">
        <v>1505</v>
      </c>
      <c r="C288" s="2" t="s">
        <v>3976</v>
      </c>
      <c r="D288" s="2" t="s">
        <v>3510</v>
      </c>
      <c r="E288" s="3">
        <v>1</v>
      </c>
    </row>
    <row r="289" spans="1:5" ht="15">
      <c r="A289" s="2" t="s">
        <v>1989</v>
      </c>
      <c r="B289" s="2" t="s">
        <v>55</v>
      </c>
      <c r="C289" s="2" t="s">
        <v>1990</v>
      </c>
      <c r="D289" s="2" t="s">
        <v>3510</v>
      </c>
      <c r="E289" s="3">
        <v>2</v>
      </c>
    </row>
    <row r="290" spans="1:5" ht="15">
      <c r="A290" s="2" t="s">
        <v>3977</v>
      </c>
      <c r="B290" s="2" t="s">
        <v>55</v>
      </c>
      <c r="C290" s="2" t="s">
        <v>3978</v>
      </c>
      <c r="D290" s="2" t="s">
        <v>3510</v>
      </c>
      <c r="E290" s="3">
        <v>2</v>
      </c>
    </row>
    <row r="291" spans="1:5" ht="15">
      <c r="A291" s="2" t="s">
        <v>54</v>
      </c>
      <c r="B291" s="2" t="s">
        <v>55</v>
      </c>
      <c r="C291" s="2" t="s">
        <v>57</v>
      </c>
      <c r="D291" s="2" t="s">
        <v>3510</v>
      </c>
      <c r="E291" s="3">
        <v>1</v>
      </c>
    </row>
    <row r="292" spans="1:5" ht="15">
      <c r="A292" s="2" t="s">
        <v>1004</v>
      </c>
      <c r="B292" s="2" t="s">
        <v>55</v>
      </c>
      <c r="C292" s="2" t="s">
        <v>1005</v>
      </c>
      <c r="D292" s="2" t="s">
        <v>3510</v>
      </c>
      <c r="E292" s="3">
        <v>1</v>
      </c>
    </row>
    <row r="293" spans="1:5" ht="15">
      <c r="A293" s="2" t="s">
        <v>1333</v>
      </c>
      <c r="B293" s="2" t="s">
        <v>55</v>
      </c>
      <c r="C293" s="2" t="s">
        <v>1334</v>
      </c>
      <c r="D293" s="2" t="s">
        <v>3510</v>
      </c>
      <c r="E293" s="3">
        <v>1</v>
      </c>
    </row>
    <row r="294" spans="1:5" ht="15">
      <c r="A294" s="2" t="s">
        <v>557</v>
      </c>
      <c r="B294" s="2" t="s">
        <v>162</v>
      </c>
      <c r="C294" s="2" t="s">
        <v>558</v>
      </c>
      <c r="D294" s="2" t="s">
        <v>3510</v>
      </c>
      <c r="E294" s="3">
        <v>2</v>
      </c>
    </row>
    <row r="295" spans="1:5" ht="15">
      <c r="A295" s="2" t="s">
        <v>557</v>
      </c>
      <c r="B295" s="2" t="s">
        <v>162</v>
      </c>
      <c r="C295" s="2" t="s">
        <v>558</v>
      </c>
      <c r="D295" s="2" t="s">
        <v>3510</v>
      </c>
      <c r="E295" s="3">
        <v>2</v>
      </c>
    </row>
    <row r="296" spans="1:5" ht="15">
      <c r="A296" s="2" t="s">
        <v>1008</v>
      </c>
      <c r="B296" s="2" t="s">
        <v>162</v>
      </c>
      <c r="C296" s="2" t="s">
        <v>1009</v>
      </c>
      <c r="D296" s="2" t="s">
        <v>3510</v>
      </c>
      <c r="E296" s="3">
        <v>1</v>
      </c>
    </row>
    <row r="297" spans="1:5" ht="15">
      <c r="A297" s="2" t="s">
        <v>612</v>
      </c>
      <c r="B297" s="2" t="s">
        <v>162</v>
      </c>
      <c r="C297" s="2" t="s">
        <v>613</v>
      </c>
      <c r="D297" s="2" t="s">
        <v>3510</v>
      </c>
      <c r="E297" s="3">
        <v>1</v>
      </c>
    </row>
    <row r="298" spans="1:5" ht="15">
      <c r="A298" s="2" t="s">
        <v>615</v>
      </c>
      <c r="B298" s="2" t="s">
        <v>162</v>
      </c>
      <c r="C298" s="2" t="s">
        <v>616</v>
      </c>
      <c r="D298" s="2" t="s">
        <v>3510</v>
      </c>
      <c r="E298" s="3">
        <v>1</v>
      </c>
    </row>
    <row r="299" spans="1:5" ht="15">
      <c r="A299" s="2" t="s">
        <v>990</v>
      </c>
      <c r="B299" s="2" t="s">
        <v>162</v>
      </c>
      <c r="C299" s="2" t="s">
        <v>991</v>
      </c>
      <c r="D299" s="2" t="s">
        <v>3510</v>
      </c>
      <c r="E299" s="3">
        <v>1</v>
      </c>
    </row>
    <row r="300" spans="1:5" ht="15">
      <c r="A300" s="2" t="s">
        <v>929</v>
      </c>
      <c r="B300" s="2" t="s">
        <v>162</v>
      </c>
      <c r="C300" s="2" t="s">
        <v>930</v>
      </c>
      <c r="D300" s="2" t="s">
        <v>3510</v>
      </c>
      <c r="E300" s="3">
        <v>2</v>
      </c>
    </row>
    <row r="301" spans="1:5" ht="15">
      <c r="A301" s="2" t="s">
        <v>2127</v>
      </c>
      <c r="B301" s="2" t="s">
        <v>817</v>
      </c>
      <c r="C301" s="2" t="s">
        <v>2129</v>
      </c>
      <c r="D301" s="2" t="s">
        <v>3510</v>
      </c>
      <c r="E301" s="3">
        <v>4</v>
      </c>
    </row>
    <row r="302" spans="1:5" ht="15">
      <c r="A302" s="2" t="s">
        <v>1592</v>
      </c>
      <c r="B302" s="2" t="s">
        <v>841</v>
      </c>
      <c r="C302" s="2" t="s">
        <v>1593</v>
      </c>
      <c r="D302" s="2" t="s">
        <v>3510</v>
      </c>
      <c r="E302" s="3">
        <v>2</v>
      </c>
    </row>
    <row r="303" spans="1:5" ht="15">
      <c r="A303" s="2" t="s">
        <v>1592</v>
      </c>
      <c r="B303" s="2" t="s">
        <v>841</v>
      </c>
      <c r="C303" s="2" t="s">
        <v>1593</v>
      </c>
      <c r="D303" s="2" t="s">
        <v>3510</v>
      </c>
      <c r="E303" s="3">
        <v>6</v>
      </c>
    </row>
    <row r="304" spans="1:5" ht="15">
      <c r="A304" s="2" t="s">
        <v>1592</v>
      </c>
      <c r="B304" s="2" t="s">
        <v>841</v>
      </c>
      <c r="C304" s="2" t="s">
        <v>1593</v>
      </c>
      <c r="D304" s="2" t="s">
        <v>3510</v>
      </c>
      <c r="E304" s="3">
        <v>26</v>
      </c>
    </row>
    <row r="305" spans="1:5" ht="15">
      <c r="A305" s="2" t="s">
        <v>1592</v>
      </c>
      <c r="B305" s="2" t="s">
        <v>841</v>
      </c>
      <c r="C305" s="2" t="s">
        <v>1593</v>
      </c>
      <c r="D305" s="2" t="s">
        <v>3510</v>
      </c>
      <c r="E305" s="3">
        <v>4</v>
      </c>
    </row>
    <row r="306" spans="1:5" ht="15">
      <c r="A306" s="2" t="s">
        <v>1592</v>
      </c>
      <c r="B306" s="2" t="s">
        <v>841</v>
      </c>
      <c r="C306" s="2" t="s">
        <v>1593</v>
      </c>
      <c r="D306" s="2" t="s">
        <v>3510</v>
      </c>
      <c r="E306" s="3">
        <v>2</v>
      </c>
    </row>
    <row r="307" spans="1:5" ht="15">
      <c r="A307" s="2" t="s">
        <v>2196</v>
      </c>
      <c r="B307" s="2" t="s">
        <v>2197</v>
      </c>
      <c r="C307" s="2" t="s">
        <v>2199</v>
      </c>
      <c r="D307" s="2" t="s">
        <v>3510</v>
      </c>
      <c r="E307" s="3">
        <v>2</v>
      </c>
    </row>
    <row r="308" spans="1:5" ht="15">
      <c r="A308" s="2" t="s">
        <v>1552</v>
      </c>
      <c r="B308" s="2" t="s">
        <v>478</v>
      </c>
      <c r="C308" s="2" t="s">
        <v>1553</v>
      </c>
      <c r="D308" s="2" t="s">
        <v>3510</v>
      </c>
      <c r="E308" s="3">
        <v>1</v>
      </c>
    </row>
    <row r="309" spans="1:5" ht="15">
      <c r="A309" s="2" t="s">
        <v>774</v>
      </c>
      <c r="B309" s="2" t="s">
        <v>151</v>
      </c>
      <c r="C309" s="2" t="s">
        <v>775</v>
      </c>
      <c r="D309" s="2" t="s">
        <v>3510</v>
      </c>
      <c r="E309" s="3">
        <v>2</v>
      </c>
    </row>
    <row r="310" spans="1:5" ht="15">
      <c r="A310" s="2" t="s">
        <v>335</v>
      </c>
      <c r="B310" s="2" t="s">
        <v>151</v>
      </c>
      <c r="C310" s="2" t="s">
        <v>336</v>
      </c>
      <c r="D310" s="2" t="s">
        <v>3510</v>
      </c>
      <c r="E310" s="3">
        <v>4</v>
      </c>
    </row>
    <row r="311" spans="1:5" ht="15">
      <c r="A311" s="2" t="s">
        <v>335</v>
      </c>
      <c r="B311" s="2" t="s">
        <v>151</v>
      </c>
      <c r="C311" s="2" t="s">
        <v>336</v>
      </c>
      <c r="D311" s="2" t="s">
        <v>3510</v>
      </c>
      <c r="E311" s="3">
        <v>1</v>
      </c>
    </row>
    <row r="312" spans="1:5" ht="15">
      <c r="A312" s="2" t="s">
        <v>335</v>
      </c>
      <c r="B312" s="2" t="s">
        <v>151</v>
      </c>
      <c r="C312" s="2" t="s">
        <v>336</v>
      </c>
      <c r="D312" s="2" t="s">
        <v>3510</v>
      </c>
      <c r="E312" s="3">
        <v>2</v>
      </c>
    </row>
    <row r="313" spans="1:5" ht="15">
      <c r="A313" s="2" t="s">
        <v>335</v>
      </c>
      <c r="B313" s="2" t="s">
        <v>151</v>
      </c>
      <c r="C313" s="2" t="s">
        <v>336</v>
      </c>
      <c r="D313" s="2" t="s">
        <v>3510</v>
      </c>
      <c r="E313" s="3">
        <v>2</v>
      </c>
    </row>
    <row r="314" spans="1:5" ht="15">
      <c r="A314" s="2" t="s">
        <v>618</v>
      </c>
      <c r="B314" s="2" t="s">
        <v>151</v>
      </c>
      <c r="C314" s="2" t="s">
        <v>3980</v>
      </c>
      <c r="D314" s="2" t="s">
        <v>3510</v>
      </c>
      <c r="E314" s="3">
        <v>2</v>
      </c>
    </row>
    <row r="315" spans="1:5" ht="15">
      <c r="A315" s="2" t="s">
        <v>503</v>
      </c>
      <c r="B315" s="2" t="s">
        <v>151</v>
      </c>
      <c r="C315" s="2" t="s">
        <v>504</v>
      </c>
      <c r="D315" s="2" t="s">
        <v>3510</v>
      </c>
      <c r="E315" s="3">
        <v>4</v>
      </c>
    </row>
    <row r="316" spans="1:5" ht="15">
      <c r="A316" s="2" t="s">
        <v>1103</v>
      </c>
      <c r="B316" s="2" t="s">
        <v>1104</v>
      </c>
      <c r="C316" s="2" t="s">
        <v>3981</v>
      </c>
      <c r="D316" s="2" t="s">
        <v>3510</v>
      </c>
      <c r="E316" s="3">
        <v>1</v>
      </c>
    </row>
    <row r="317" spans="1:5" ht="15">
      <c r="A317" s="2" t="s">
        <v>1496</v>
      </c>
      <c r="B317" s="2" t="s">
        <v>494</v>
      </c>
      <c r="C317" s="2" t="s">
        <v>1497</v>
      </c>
      <c r="D317" s="2" t="s">
        <v>3510</v>
      </c>
      <c r="E317" s="3">
        <v>1</v>
      </c>
    </row>
    <row r="318" spans="1:5" ht="15">
      <c r="A318" s="2" t="s">
        <v>493</v>
      </c>
      <c r="B318" s="2" t="s">
        <v>494</v>
      </c>
      <c r="C318" s="2" t="s">
        <v>496</v>
      </c>
      <c r="D318" s="2" t="s">
        <v>3510</v>
      </c>
      <c r="E318" s="3">
        <v>1</v>
      </c>
    </row>
    <row r="319" spans="1:5" ht="15">
      <c r="A319" s="2" t="s">
        <v>935</v>
      </c>
      <c r="B319" s="2" t="s">
        <v>494</v>
      </c>
      <c r="C319" s="2" t="s">
        <v>936</v>
      </c>
      <c r="D319" s="2" t="s">
        <v>3510</v>
      </c>
      <c r="E319" s="3">
        <v>1</v>
      </c>
    </row>
    <row r="320" spans="1:5" ht="15">
      <c r="A320" s="2" t="s">
        <v>185</v>
      </c>
      <c r="B320" s="2" t="s">
        <v>186</v>
      </c>
      <c r="C320" s="2" t="s">
        <v>188</v>
      </c>
      <c r="D320" s="2" t="s">
        <v>3510</v>
      </c>
      <c r="E320" s="3">
        <v>9</v>
      </c>
    </row>
    <row r="321" spans="1:5" ht="15">
      <c r="A321" s="2" t="s">
        <v>185</v>
      </c>
      <c r="B321" s="2" t="s">
        <v>186</v>
      </c>
      <c r="C321" s="2" t="s">
        <v>188</v>
      </c>
      <c r="D321" s="2" t="s">
        <v>3510</v>
      </c>
      <c r="E321" s="3">
        <v>4</v>
      </c>
    </row>
    <row r="322" spans="1:5" ht="15">
      <c r="A322" s="2" t="s">
        <v>185</v>
      </c>
      <c r="B322" s="2" t="s">
        <v>186</v>
      </c>
      <c r="C322" s="2" t="s">
        <v>188</v>
      </c>
      <c r="D322" s="2" t="s">
        <v>3510</v>
      </c>
      <c r="E322" s="3">
        <v>4</v>
      </c>
    </row>
    <row r="323" spans="1:5" ht="15">
      <c r="A323" s="2" t="s">
        <v>185</v>
      </c>
      <c r="B323" s="2" t="s">
        <v>186</v>
      </c>
      <c r="C323" s="2" t="s">
        <v>188</v>
      </c>
      <c r="D323" s="2" t="s">
        <v>3510</v>
      </c>
      <c r="E323" s="3">
        <v>2</v>
      </c>
    </row>
    <row r="324" spans="1:5" ht="15">
      <c r="A324" s="2" t="s">
        <v>185</v>
      </c>
      <c r="B324" s="2" t="s">
        <v>186</v>
      </c>
      <c r="C324" s="2" t="s">
        <v>188</v>
      </c>
      <c r="D324" s="2" t="s">
        <v>3510</v>
      </c>
      <c r="E324" s="3">
        <v>2</v>
      </c>
    </row>
    <row r="325" spans="1:5" ht="15">
      <c r="A325" s="2" t="s">
        <v>185</v>
      </c>
      <c r="B325" s="2" t="s">
        <v>186</v>
      </c>
      <c r="C325" s="2" t="s">
        <v>188</v>
      </c>
      <c r="D325" s="2" t="s">
        <v>3510</v>
      </c>
      <c r="E325" s="3">
        <v>2</v>
      </c>
    </row>
    <row r="326" spans="1:5" ht="15">
      <c r="A326" s="2" t="s">
        <v>185</v>
      </c>
      <c r="B326" s="2" t="s">
        <v>186</v>
      </c>
      <c r="C326" s="2" t="s">
        <v>188</v>
      </c>
      <c r="D326" s="2" t="s">
        <v>3510</v>
      </c>
      <c r="E326" s="3">
        <v>5</v>
      </c>
    </row>
    <row r="327" spans="1:5" ht="15">
      <c r="A327" s="2" t="s">
        <v>263</v>
      </c>
      <c r="B327" s="2" t="s">
        <v>186</v>
      </c>
      <c r="C327" s="2" t="s">
        <v>264</v>
      </c>
      <c r="D327" s="2" t="s">
        <v>3510</v>
      </c>
      <c r="E327" s="3">
        <v>4</v>
      </c>
    </row>
    <row r="328" spans="1:5" ht="15">
      <c r="A328" s="2" t="s">
        <v>263</v>
      </c>
      <c r="B328" s="2" t="s">
        <v>186</v>
      </c>
      <c r="C328" s="2" t="s">
        <v>264</v>
      </c>
      <c r="D328" s="2" t="s">
        <v>3510</v>
      </c>
      <c r="E328" s="3">
        <v>2</v>
      </c>
    </row>
    <row r="329" spans="1:5" ht="15">
      <c r="A329" s="2" t="s">
        <v>263</v>
      </c>
      <c r="B329" s="2" t="s">
        <v>186</v>
      </c>
      <c r="C329" s="2" t="s">
        <v>264</v>
      </c>
      <c r="D329" s="2" t="s">
        <v>3510</v>
      </c>
      <c r="E329" s="3">
        <v>4</v>
      </c>
    </row>
    <row r="330" spans="1:5" ht="15">
      <c r="A330" s="2" t="s">
        <v>263</v>
      </c>
      <c r="B330" s="2" t="s">
        <v>186</v>
      </c>
      <c r="C330" s="2" t="s">
        <v>264</v>
      </c>
      <c r="D330" s="2" t="s">
        <v>3510</v>
      </c>
      <c r="E330" s="3">
        <v>12</v>
      </c>
    </row>
    <row r="331" spans="1:5" ht="15">
      <c r="A331" s="2" t="s">
        <v>263</v>
      </c>
      <c r="B331" s="2" t="s">
        <v>186</v>
      </c>
      <c r="C331" s="2" t="s">
        <v>264</v>
      </c>
      <c r="D331" s="2" t="s">
        <v>3510</v>
      </c>
      <c r="E331" s="3">
        <v>12</v>
      </c>
    </row>
    <row r="332" spans="1:5" ht="15">
      <c r="A332" s="2" t="s">
        <v>263</v>
      </c>
      <c r="B332" s="2" t="s">
        <v>186</v>
      </c>
      <c r="C332" s="2" t="s">
        <v>264</v>
      </c>
      <c r="D332" s="2" t="s">
        <v>3510</v>
      </c>
      <c r="E332" s="3">
        <v>4</v>
      </c>
    </row>
    <row r="333" spans="1:5" ht="15">
      <c r="A333" s="2" t="s">
        <v>2113</v>
      </c>
      <c r="B333" s="2" t="s">
        <v>65</v>
      </c>
      <c r="C333" s="2" t="s">
        <v>2114</v>
      </c>
      <c r="D333" s="2" t="s">
        <v>3510</v>
      </c>
      <c r="E333" s="3">
        <v>1</v>
      </c>
    </row>
    <row r="334" spans="1:5" ht="15">
      <c r="A334" s="2" t="s">
        <v>786</v>
      </c>
      <c r="B334" s="2" t="s">
        <v>65</v>
      </c>
      <c r="C334" s="2" t="s">
        <v>787</v>
      </c>
      <c r="D334" s="2" t="s">
        <v>3510</v>
      </c>
      <c r="E334" s="3">
        <v>2</v>
      </c>
    </row>
    <row r="335" spans="1:5" ht="15">
      <c r="A335" s="2" t="s">
        <v>786</v>
      </c>
      <c r="B335" s="2" t="s">
        <v>65</v>
      </c>
      <c r="C335" s="2" t="s">
        <v>787</v>
      </c>
      <c r="D335" s="2" t="s">
        <v>3510</v>
      </c>
      <c r="E335" s="3">
        <v>1</v>
      </c>
    </row>
    <row r="336" spans="1:5" ht="15">
      <c r="A336" s="2" t="s">
        <v>1220</v>
      </c>
      <c r="B336" s="2" t="s">
        <v>65</v>
      </c>
      <c r="C336" s="2" t="s">
        <v>1221</v>
      </c>
      <c r="D336" s="2" t="s">
        <v>3510</v>
      </c>
      <c r="E336" s="3">
        <v>4</v>
      </c>
    </row>
    <row r="337" spans="1:5" ht="15">
      <c r="A337" s="2" t="s">
        <v>1220</v>
      </c>
      <c r="B337" s="2" t="s">
        <v>65</v>
      </c>
      <c r="C337" s="2" t="s">
        <v>1221</v>
      </c>
      <c r="D337" s="2" t="s">
        <v>3510</v>
      </c>
      <c r="E337" s="3">
        <v>7</v>
      </c>
    </row>
    <row r="338" spans="1:5" ht="15">
      <c r="A338" s="2" t="s">
        <v>372</v>
      </c>
      <c r="B338" s="2" t="s">
        <v>65</v>
      </c>
      <c r="C338" s="2" t="s">
        <v>373</v>
      </c>
      <c r="D338" s="2" t="s">
        <v>3510</v>
      </c>
      <c r="E338" s="3">
        <v>2</v>
      </c>
    </row>
    <row r="339" spans="1:5" ht="15">
      <c r="A339" s="2" t="s">
        <v>64</v>
      </c>
      <c r="B339" s="2" t="s">
        <v>65</v>
      </c>
      <c r="C339" s="2" t="s">
        <v>67</v>
      </c>
      <c r="D339" s="2" t="s">
        <v>3510</v>
      </c>
      <c r="E339" s="3">
        <v>1</v>
      </c>
    </row>
    <row r="340" spans="1:5" ht="15">
      <c r="A340" s="2" t="s">
        <v>1108</v>
      </c>
      <c r="B340" s="2" t="s">
        <v>65</v>
      </c>
      <c r="C340" s="2" t="s">
        <v>1109</v>
      </c>
      <c r="D340" s="2" t="s">
        <v>3510</v>
      </c>
      <c r="E340" s="3">
        <v>1</v>
      </c>
    </row>
    <row r="341" spans="1:5" ht="15">
      <c r="A341" s="2" t="s">
        <v>490</v>
      </c>
      <c r="B341" s="2" t="s">
        <v>177</v>
      </c>
      <c r="C341" s="2" t="s">
        <v>491</v>
      </c>
      <c r="D341" s="2" t="s">
        <v>3510</v>
      </c>
      <c r="E341" s="3">
        <v>1</v>
      </c>
    </row>
    <row r="342" spans="1:5" ht="15">
      <c r="A342" s="2" t="s">
        <v>972</v>
      </c>
      <c r="B342" s="2" t="s">
        <v>177</v>
      </c>
      <c r="C342" s="2" t="s">
        <v>973</v>
      </c>
      <c r="D342" s="2" t="s">
        <v>3510</v>
      </c>
      <c r="E342" s="3">
        <v>2</v>
      </c>
    </row>
    <row r="343" spans="1:5" ht="15">
      <c r="A343" s="2" t="s">
        <v>1637</v>
      </c>
      <c r="B343" s="2" t="s">
        <v>177</v>
      </c>
      <c r="C343" s="2" t="s">
        <v>1638</v>
      </c>
      <c r="D343" s="2" t="s">
        <v>3510</v>
      </c>
      <c r="E343" s="3">
        <v>2</v>
      </c>
    </row>
    <row r="344" spans="1:5" ht="15">
      <c r="A344" s="2" t="s">
        <v>378</v>
      </c>
      <c r="B344" s="2" t="s">
        <v>177</v>
      </c>
      <c r="C344" s="2" t="s">
        <v>3982</v>
      </c>
      <c r="D344" s="2" t="s">
        <v>3510</v>
      </c>
      <c r="E344" s="3">
        <v>1</v>
      </c>
    </row>
    <row r="345" spans="1:5" ht="15">
      <c r="A345" s="2" t="s">
        <v>176</v>
      </c>
      <c r="B345" s="2" t="s">
        <v>177</v>
      </c>
      <c r="C345" s="2" t="s">
        <v>179</v>
      </c>
      <c r="D345" s="2" t="s">
        <v>3510</v>
      </c>
      <c r="E345" s="3">
        <v>2</v>
      </c>
    </row>
    <row r="346" spans="1:5" ht="15">
      <c r="A346" s="2" t="s">
        <v>902</v>
      </c>
      <c r="B346" s="2" t="s">
        <v>903</v>
      </c>
      <c r="C346" s="2" t="s">
        <v>905</v>
      </c>
      <c r="D346" s="2" t="s">
        <v>3510</v>
      </c>
      <c r="E346" s="3">
        <v>1</v>
      </c>
    </row>
    <row r="347" spans="1:5" ht="15">
      <c r="A347" s="2" t="s">
        <v>1604</v>
      </c>
      <c r="B347" s="2" t="s">
        <v>1369</v>
      </c>
      <c r="C347" s="2" t="s">
        <v>1605</v>
      </c>
      <c r="D347" s="2" t="s">
        <v>3510</v>
      </c>
      <c r="E347" s="3">
        <v>4</v>
      </c>
    </row>
    <row r="348" spans="1:5" ht="15">
      <c r="A348" s="2" t="s">
        <v>1628</v>
      </c>
      <c r="B348" s="2" t="s">
        <v>1369</v>
      </c>
      <c r="C348" s="2" t="s">
        <v>1629</v>
      </c>
      <c r="D348" s="2" t="s">
        <v>3510</v>
      </c>
      <c r="E348" s="3">
        <v>4</v>
      </c>
    </row>
    <row r="349" spans="1:5" ht="15">
      <c r="A349" s="2" t="s">
        <v>1634</v>
      </c>
      <c r="B349" s="2" t="s">
        <v>1369</v>
      </c>
      <c r="C349" s="2" t="s">
        <v>1635</v>
      </c>
      <c r="D349" s="2" t="s">
        <v>3510</v>
      </c>
      <c r="E349" s="3">
        <v>1</v>
      </c>
    </row>
    <row r="350" spans="1:5" ht="15">
      <c r="A350" s="2" t="s">
        <v>1607</v>
      </c>
      <c r="B350" s="2" t="s">
        <v>85</v>
      </c>
      <c r="C350" s="2" t="s">
        <v>1608</v>
      </c>
      <c r="D350" s="2" t="s">
        <v>3510</v>
      </c>
      <c r="E350" s="3">
        <v>2</v>
      </c>
    </row>
    <row r="351" spans="1:5" ht="15">
      <c r="A351" s="2" t="s">
        <v>1622</v>
      </c>
      <c r="B351" s="2" t="s">
        <v>85</v>
      </c>
      <c r="C351" s="2" t="s">
        <v>1623</v>
      </c>
      <c r="D351" s="2" t="s">
        <v>3510</v>
      </c>
      <c r="E351" s="3">
        <v>4</v>
      </c>
    </row>
    <row r="352" spans="1:5" ht="15">
      <c r="A352" s="2" t="s">
        <v>1631</v>
      </c>
      <c r="B352" s="2" t="s">
        <v>85</v>
      </c>
      <c r="C352" s="2" t="s">
        <v>1632</v>
      </c>
      <c r="D352" s="2" t="s">
        <v>3510</v>
      </c>
      <c r="E352" s="3">
        <v>1</v>
      </c>
    </row>
    <row r="353" spans="1:5" ht="15">
      <c r="A353" s="2" t="s">
        <v>84</v>
      </c>
      <c r="B353" s="2" t="s">
        <v>85</v>
      </c>
      <c r="C353" s="2" t="s">
        <v>87</v>
      </c>
      <c r="D353" s="2" t="s">
        <v>3510</v>
      </c>
      <c r="E353" s="3">
        <v>1</v>
      </c>
    </row>
    <row r="354" spans="1:5" ht="15">
      <c r="A354" s="2" t="s">
        <v>920</v>
      </c>
      <c r="B354" s="2" t="s">
        <v>921</v>
      </c>
      <c r="C354" s="2" t="s">
        <v>923</v>
      </c>
      <c r="D354" s="2" t="s">
        <v>3510</v>
      </c>
      <c r="E354" s="3">
        <v>4</v>
      </c>
    </row>
    <row r="355" spans="1:5" ht="15">
      <c r="A355" s="2" t="s">
        <v>396</v>
      </c>
      <c r="B355" s="2" t="s">
        <v>397</v>
      </c>
      <c r="C355" s="2" t="s">
        <v>399</v>
      </c>
      <c r="D355" s="2" t="s">
        <v>3510</v>
      </c>
      <c r="E355" s="3">
        <v>1</v>
      </c>
    </row>
    <row r="356" spans="1:5" ht="15">
      <c r="A356" s="2" t="s">
        <v>229</v>
      </c>
      <c r="B356" s="2" t="s">
        <v>207</v>
      </c>
      <c r="C356" s="2" t="s">
        <v>230</v>
      </c>
      <c r="D356" s="2" t="s">
        <v>3510</v>
      </c>
      <c r="E356" s="3">
        <v>1</v>
      </c>
    </row>
    <row r="357" spans="1:5" ht="15">
      <c r="A357" s="2" t="s">
        <v>217</v>
      </c>
      <c r="B357" s="2" t="s">
        <v>207</v>
      </c>
      <c r="C357" s="2" t="s">
        <v>218</v>
      </c>
      <c r="D357" s="2" t="s">
        <v>3510</v>
      </c>
      <c r="E357" s="3">
        <v>1</v>
      </c>
    </row>
    <row r="358" spans="1:5" ht="15">
      <c r="A358" s="2" t="s">
        <v>235</v>
      </c>
      <c r="B358" s="2" t="s">
        <v>207</v>
      </c>
      <c r="C358" s="2" t="s">
        <v>236</v>
      </c>
      <c r="D358" s="2" t="s">
        <v>3510</v>
      </c>
      <c r="E358" s="3">
        <v>1</v>
      </c>
    </row>
    <row r="359" spans="1:5" ht="15">
      <c r="A359" s="2" t="s">
        <v>206</v>
      </c>
      <c r="B359" s="2" t="s">
        <v>207</v>
      </c>
      <c r="C359" s="2" t="s">
        <v>209</v>
      </c>
      <c r="D359" s="2" t="s">
        <v>3510</v>
      </c>
      <c r="E359" s="3">
        <v>1</v>
      </c>
    </row>
    <row r="360" spans="1:5" ht="15">
      <c r="A360" s="2" t="s">
        <v>242</v>
      </c>
      <c r="B360" s="2" t="s">
        <v>207</v>
      </c>
      <c r="C360" s="2" t="s">
        <v>243</v>
      </c>
      <c r="D360" s="2" t="s">
        <v>3510</v>
      </c>
      <c r="E360" s="3">
        <v>1</v>
      </c>
    </row>
    <row r="361" spans="1:5" ht="15">
      <c r="A361" s="2" t="s">
        <v>226</v>
      </c>
      <c r="B361" s="2" t="s">
        <v>207</v>
      </c>
      <c r="C361" s="2" t="s">
        <v>227</v>
      </c>
      <c r="D361" s="2" t="s">
        <v>3510</v>
      </c>
      <c r="E361" s="3">
        <v>1</v>
      </c>
    </row>
    <row r="362" spans="1:5" ht="15">
      <c r="A362" s="2" t="s">
        <v>125</v>
      </c>
      <c r="B362" s="2" t="s">
        <v>126</v>
      </c>
      <c r="C362" s="2" t="s">
        <v>128</v>
      </c>
      <c r="D362" s="2" t="s">
        <v>3510</v>
      </c>
      <c r="E362" s="3">
        <v>1</v>
      </c>
    </row>
    <row r="363" spans="1:5" ht="15">
      <c r="A363" s="2" t="s">
        <v>1323</v>
      </c>
      <c r="B363" s="2" t="s">
        <v>80</v>
      </c>
      <c r="C363" s="2" t="s">
        <v>1324</v>
      </c>
      <c r="D363" s="2" t="s">
        <v>3510</v>
      </c>
      <c r="E363" s="3">
        <v>4</v>
      </c>
    </row>
    <row r="364" spans="1:5" ht="15">
      <c r="A364" s="2" t="s">
        <v>1323</v>
      </c>
      <c r="B364" s="2" t="s">
        <v>80</v>
      </c>
      <c r="C364" s="2" t="s">
        <v>1324</v>
      </c>
      <c r="D364" s="2" t="s">
        <v>3510</v>
      </c>
      <c r="E364" s="3">
        <v>3</v>
      </c>
    </row>
    <row r="365" spans="1:5" ht="15">
      <c r="A365" s="2" t="s">
        <v>1323</v>
      </c>
      <c r="B365" s="2" t="s">
        <v>80</v>
      </c>
      <c r="C365" s="2" t="s">
        <v>1324</v>
      </c>
      <c r="D365" s="2" t="s">
        <v>3510</v>
      </c>
      <c r="E365" s="3">
        <v>8</v>
      </c>
    </row>
    <row r="366" spans="1:5" ht="15">
      <c r="A366" s="2" t="s">
        <v>1323</v>
      </c>
      <c r="B366" s="2" t="s">
        <v>80</v>
      </c>
      <c r="C366" s="2" t="s">
        <v>1324</v>
      </c>
      <c r="D366" s="2" t="s">
        <v>3510</v>
      </c>
      <c r="E366" s="3">
        <v>1</v>
      </c>
    </row>
    <row r="367" spans="1:5" ht="15">
      <c r="A367" s="2" t="s">
        <v>190</v>
      </c>
      <c r="B367" s="2" t="s">
        <v>80</v>
      </c>
      <c r="C367" s="2" t="s">
        <v>191</v>
      </c>
      <c r="D367" s="2" t="s">
        <v>3510</v>
      </c>
      <c r="E367" s="3">
        <v>2</v>
      </c>
    </row>
    <row r="368" spans="1:5" ht="15">
      <c r="A368" s="2" t="s">
        <v>1670</v>
      </c>
      <c r="B368" s="2" t="s">
        <v>80</v>
      </c>
      <c r="C368" s="2" t="s">
        <v>1671</v>
      </c>
      <c r="D368" s="2" t="s">
        <v>3510</v>
      </c>
      <c r="E368" s="3">
        <v>4</v>
      </c>
    </row>
    <row r="369" spans="1:5" ht="15">
      <c r="A369" s="2" t="s">
        <v>986</v>
      </c>
      <c r="B369" s="2" t="s">
        <v>80</v>
      </c>
      <c r="C369" s="2" t="s">
        <v>987</v>
      </c>
      <c r="D369" s="2" t="s">
        <v>3510</v>
      </c>
      <c r="E369" s="3">
        <v>1</v>
      </c>
    </row>
    <row r="370" spans="1:5" ht="15">
      <c r="A370" s="2" t="s">
        <v>1011</v>
      </c>
      <c r="B370" s="2" t="s">
        <v>80</v>
      </c>
      <c r="C370" s="2" t="s">
        <v>1012</v>
      </c>
      <c r="D370" s="2" t="s">
        <v>3510</v>
      </c>
      <c r="E370" s="3">
        <v>1</v>
      </c>
    </row>
    <row r="371" spans="1:5" ht="15">
      <c r="A371" s="2" t="s">
        <v>932</v>
      </c>
      <c r="B371" s="2" t="s">
        <v>80</v>
      </c>
      <c r="C371" s="2" t="s">
        <v>933</v>
      </c>
      <c r="D371" s="2" t="s">
        <v>3510</v>
      </c>
      <c r="E371" s="3">
        <v>2</v>
      </c>
    </row>
    <row r="372" spans="1:5" ht="15">
      <c r="A372" s="2" t="s">
        <v>122</v>
      </c>
      <c r="B372" s="2" t="s">
        <v>80</v>
      </c>
      <c r="C372" s="2" t="s">
        <v>123</v>
      </c>
      <c r="D372" s="2" t="s">
        <v>3510</v>
      </c>
      <c r="E372" s="3">
        <v>1</v>
      </c>
    </row>
    <row r="373" spans="1:5" ht="15">
      <c r="A373" s="2" t="s">
        <v>917</v>
      </c>
      <c r="B373" s="2" t="s">
        <v>80</v>
      </c>
      <c r="C373" s="2" t="s">
        <v>918</v>
      </c>
      <c r="D373" s="2" t="s">
        <v>3510</v>
      </c>
      <c r="E373" s="3">
        <v>2</v>
      </c>
    </row>
    <row r="374" spans="1:5" ht="15">
      <c r="A374" s="2" t="s">
        <v>3984</v>
      </c>
      <c r="B374" s="2" t="s">
        <v>80</v>
      </c>
      <c r="C374" s="2" t="s">
        <v>3985</v>
      </c>
      <c r="D374" s="2" t="s">
        <v>3510</v>
      </c>
      <c r="E374" s="3">
        <v>2</v>
      </c>
    </row>
    <row r="375" spans="1:5" ht="15">
      <c r="A375" s="2" t="s">
        <v>1111</v>
      </c>
      <c r="B375" s="2" t="s">
        <v>80</v>
      </c>
      <c r="C375" s="2" t="s">
        <v>1112</v>
      </c>
      <c r="D375" s="2" t="s">
        <v>3510</v>
      </c>
      <c r="E375" s="3">
        <v>1</v>
      </c>
    </row>
    <row r="376" spans="1:5" ht="15">
      <c r="A376" s="2" t="s">
        <v>1203</v>
      </c>
      <c r="B376" s="2" t="s">
        <v>80</v>
      </c>
      <c r="C376" s="2" t="s">
        <v>1204</v>
      </c>
      <c r="D376" s="2" t="s">
        <v>3510</v>
      </c>
      <c r="E376" s="3">
        <v>1</v>
      </c>
    </row>
    <row r="377" spans="1:5" ht="15">
      <c r="A377" s="2" t="s">
        <v>1001</v>
      </c>
      <c r="B377" s="2" t="s">
        <v>80</v>
      </c>
      <c r="C377" s="2" t="s">
        <v>1002</v>
      </c>
      <c r="D377" s="2" t="s">
        <v>3510</v>
      </c>
      <c r="E377" s="3">
        <v>1</v>
      </c>
    </row>
    <row r="378" spans="1:5" ht="15">
      <c r="A378" s="2" t="s">
        <v>79</v>
      </c>
      <c r="B378" s="2" t="s">
        <v>80</v>
      </c>
      <c r="C378" s="2" t="s">
        <v>82</v>
      </c>
      <c r="D378" s="2" t="s">
        <v>3510</v>
      </c>
      <c r="E378" s="3">
        <v>1</v>
      </c>
    </row>
    <row r="379" spans="1:5" ht="15">
      <c r="A379" s="2" t="s">
        <v>1523</v>
      </c>
      <c r="B379" s="2" t="s">
        <v>1072</v>
      </c>
      <c r="C379" s="2" t="s">
        <v>1524</v>
      </c>
      <c r="D379" s="2" t="s">
        <v>3510</v>
      </c>
      <c r="E379" s="3">
        <v>4</v>
      </c>
    </row>
    <row r="380" spans="1:5" ht="15">
      <c r="A380" s="2" t="s">
        <v>1099</v>
      </c>
      <c r="B380" s="2" t="s">
        <v>977</v>
      </c>
      <c r="C380" s="2" t="s">
        <v>1100</v>
      </c>
      <c r="D380" s="2" t="s">
        <v>3510</v>
      </c>
      <c r="E380" s="3">
        <v>1</v>
      </c>
    </row>
    <row r="381" spans="1:5" ht="15">
      <c r="A381" s="2" t="s">
        <v>976</v>
      </c>
      <c r="B381" s="2" t="s">
        <v>977</v>
      </c>
      <c r="C381" s="2" t="s">
        <v>979</v>
      </c>
      <c r="D381" s="2" t="s">
        <v>3510</v>
      </c>
      <c r="E381" s="3">
        <v>1</v>
      </c>
    </row>
    <row r="382" spans="1:5" ht="15">
      <c r="A382" s="2" t="s">
        <v>1206</v>
      </c>
      <c r="B382" s="2" t="s">
        <v>977</v>
      </c>
      <c r="C382" s="2" t="s">
        <v>1207</v>
      </c>
      <c r="D382" s="2" t="s">
        <v>3510</v>
      </c>
      <c r="E382" s="3">
        <v>1</v>
      </c>
    </row>
    <row r="383" spans="1:5" ht="15">
      <c r="A383" s="2" t="s">
        <v>1520</v>
      </c>
      <c r="B383" s="2" t="s">
        <v>977</v>
      </c>
      <c r="C383" s="2" t="s">
        <v>1521</v>
      </c>
      <c r="D383" s="2" t="s">
        <v>3510</v>
      </c>
      <c r="E383" s="3">
        <v>2</v>
      </c>
    </row>
    <row r="384" spans="1:5" ht="15">
      <c r="A384" s="2" t="s">
        <v>1652</v>
      </c>
      <c r="B384" s="2" t="s">
        <v>280</v>
      </c>
      <c r="C384" s="2" t="s">
        <v>1653</v>
      </c>
      <c r="D384" s="2" t="s">
        <v>3510</v>
      </c>
      <c r="E384" s="3">
        <v>2</v>
      </c>
    </row>
    <row r="385" spans="1:5" ht="15">
      <c r="A385" s="2" t="s">
        <v>1586</v>
      </c>
      <c r="B385" s="2" t="s">
        <v>147</v>
      </c>
      <c r="C385" s="2" t="s">
        <v>1587</v>
      </c>
      <c r="D385" s="2" t="s">
        <v>3510</v>
      </c>
      <c r="E385" s="3">
        <v>4</v>
      </c>
    </row>
    <row r="386" spans="1:5" ht="15">
      <c r="A386" s="2" t="s">
        <v>1586</v>
      </c>
      <c r="B386" s="2" t="s">
        <v>147</v>
      </c>
      <c r="C386" s="2" t="s">
        <v>1587</v>
      </c>
      <c r="D386" s="2" t="s">
        <v>3510</v>
      </c>
      <c r="E386" s="3">
        <v>3</v>
      </c>
    </row>
    <row r="387" spans="1:5" ht="15">
      <c r="A387" s="2" t="s">
        <v>1586</v>
      </c>
      <c r="B387" s="2" t="s">
        <v>147</v>
      </c>
      <c r="C387" s="2" t="s">
        <v>1587</v>
      </c>
      <c r="D387" s="2" t="s">
        <v>3510</v>
      </c>
      <c r="E387" s="3">
        <v>1</v>
      </c>
    </row>
    <row r="388" spans="1:5" ht="15">
      <c r="A388" s="2" t="s">
        <v>1586</v>
      </c>
      <c r="B388" s="2" t="s">
        <v>147</v>
      </c>
      <c r="C388" s="2" t="s">
        <v>1587</v>
      </c>
      <c r="D388" s="2" t="s">
        <v>3510</v>
      </c>
      <c r="E388" s="3">
        <v>8</v>
      </c>
    </row>
    <row r="389" spans="1:5" ht="15">
      <c r="A389" s="2" t="s">
        <v>146</v>
      </c>
      <c r="B389" s="2" t="s">
        <v>147</v>
      </c>
      <c r="C389" s="2" t="s">
        <v>149</v>
      </c>
      <c r="D389" s="2" t="s">
        <v>3510</v>
      </c>
      <c r="E389" s="3">
        <v>2</v>
      </c>
    </row>
    <row r="390" spans="1:5" ht="15">
      <c r="A390" s="2" t="s">
        <v>238</v>
      </c>
      <c r="B390" s="2" t="s">
        <v>147</v>
      </c>
      <c r="C390" s="2" t="s">
        <v>239</v>
      </c>
      <c r="D390" s="2" t="s">
        <v>3510</v>
      </c>
      <c r="E390" s="3">
        <v>1</v>
      </c>
    </row>
    <row r="391" spans="1:5" ht="15">
      <c r="A391" s="2" t="s">
        <v>375</v>
      </c>
      <c r="B391" s="2" t="s">
        <v>147</v>
      </c>
      <c r="C391" s="2" t="s">
        <v>376</v>
      </c>
      <c r="D391" s="2" t="s">
        <v>3510</v>
      </c>
      <c r="E391" s="3">
        <v>1</v>
      </c>
    </row>
    <row r="392" spans="1:5" ht="15">
      <c r="A392" s="2" t="s">
        <v>2247</v>
      </c>
      <c r="B392" s="2" t="s">
        <v>837</v>
      </c>
      <c r="C392" s="2" t="s">
        <v>2248</v>
      </c>
      <c r="D392" s="2" t="s">
        <v>3510</v>
      </c>
      <c r="E392" s="3">
        <v>30</v>
      </c>
    </row>
    <row r="393" spans="1:5" ht="15">
      <c r="A393" s="2" t="s">
        <v>2244</v>
      </c>
      <c r="B393" s="2" t="s">
        <v>837</v>
      </c>
      <c r="C393" s="2" t="s">
        <v>2245</v>
      </c>
      <c r="D393" s="2" t="s">
        <v>3510</v>
      </c>
      <c r="E393" s="3">
        <v>5</v>
      </c>
    </row>
    <row r="394" spans="1:5" ht="15">
      <c r="A394" s="2" t="s">
        <v>2244</v>
      </c>
      <c r="B394" s="2" t="s">
        <v>837</v>
      </c>
      <c r="C394" s="2" t="s">
        <v>2245</v>
      </c>
      <c r="D394" s="2" t="s">
        <v>3510</v>
      </c>
      <c r="E394" s="3">
        <v>3</v>
      </c>
    </row>
    <row r="395" spans="1:5" ht="15">
      <c r="A395" s="2" t="s">
        <v>1887</v>
      </c>
      <c r="B395" s="2" t="s">
        <v>837</v>
      </c>
      <c r="C395" s="2" t="s">
        <v>1889</v>
      </c>
      <c r="D395" s="2" t="s">
        <v>3510</v>
      </c>
      <c r="E395" s="3">
        <v>1</v>
      </c>
    </row>
    <row r="396" spans="1:5" ht="15">
      <c r="A396" s="2" t="s">
        <v>181</v>
      </c>
      <c r="B396" s="2" t="s">
        <v>182</v>
      </c>
      <c r="C396" s="2" t="s">
        <v>183</v>
      </c>
      <c r="D396" s="2" t="s">
        <v>3510</v>
      </c>
      <c r="E396" s="3">
        <v>2</v>
      </c>
    </row>
    <row r="397" spans="1:5" ht="15">
      <c r="A397" s="2" t="s">
        <v>1619</v>
      </c>
      <c r="B397" s="2" t="s">
        <v>518</v>
      </c>
      <c r="C397" s="2" t="s">
        <v>1620</v>
      </c>
      <c r="D397" s="2" t="s">
        <v>3510</v>
      </c>
      <c r="E397" s="3">
        <v>4</v>
      </c>
    </row>
    <row r="398" spans="1:5" ht="15">
      <c r="A398" s="2" t="s">
        <v>517</v>
      </c>
      <c r="B398" s="2" t="s">
        <v>518</v>
      </c>
      <c r="C398" s="2" t="s">
        <v>520</v>
      </c>
      <c r="D398" s="2" t="s">
        <v>3510</v>
      </c>
      <c r="E398" s="3">
        <v>4</v>
      </c>
    </row>
    <row r="399" spans="1:5" ht="15">
      <c r="A399" s="2" t="s">
        <v>1238</v>
      </c>
      <c r="B399" s="2" t="s">
        <v>749</v>
      </c>
      <c r="C399" s="2" t="s">
        <v>1239</v>
      </c>
      <c r="D399" s="2" t="s">
        <v>3510</v>
      </c>
      <c r="E399" s="3">
        <v>4</v>
      </c>
    </row>
    <row r="400" spans="1:5" ht="15">
      <c r="A400" s="2" t="s">
        <v>1238</v>
      </c>
      <c r="B400" s="2" t="s">
        <v>749</v>
      </c>
      <c r="C400" s="2" t="s">
        <v>1239</v>
      </c>
      <c r="D400" s="2" t="s">
        <v>3510</v>
      </c>
      <c r="E400" s="3">
        <v>5</v>
      </c>
    </row>
    <row r="401" spans="1:5" ht="15">
      <c r="A401" s="2" t="s">
        <v>748</v>
      </c>
      <c r="B401" s="2" t="s">
        <v>749</v>
      </c>
      <c r="C401" s="2" t="s">
        <v>751</v>
      </c>
      <c r="D401" s="2" t="s">
        <v>3510</v>
      </c>
      <c r="E401" s="3">
        <v>1</v>
      </c>
    </row>
    <row r="402" spans="1:5" ht="15">
      <c r="A402" s="2" t="s">
        <v>753</v>
      </c>
      <c r="B402" s="2" t="s">
        <v>749</v>
      </c>
      <c r="C402" s="2" t="s">
        <v>754</v>
      </c>
      <c r="D402" s="2" t="s">
        <v>3510</v>
      </c>
      <c r="E402" s="3">
        <v>1</v>
      </c>
    </row>
    <row r="403" spans="1:5" ht="15">
      <c r="A403" s="2" t="s">
        <v>3995</v>
      </c>
      <c r="B403" s="2" t="s">
        <v>118</v>
      </c>
      <c r="C403" s="2" t="s">
        <v>3996</v>
      </c>
      <c r="D403" s="2" t="s">
        <v>3510</v>
      </c>
      <c r="E403" s="3">
        <v>2</v>
      </c>
    </row>
    <row r="404" spans="1:5" ht="15">
      <c r="A404" s="2" t="s">
        <v>223</v>
      </c>
      <c r="B404" s="2" t="s">
        <v>118</v>
      </c>
      <c r="C404" s="2" t="s">
        <v>224</v>
      </c>
      <c r="D404" s="2" t="s">
        <v>3510</v>
      </c>
      <c r="E404" s="3">
        <v>1</v>
      </c>
    </row>
    <row r="405" spans="1:5" ht="15">
      <c r="A405" s="2" t="s">
        <v>211</v>
      </c>
      <c r="B405" s="2" t="s">
        <v>118</v>
      </c>
      <c r="C405" s="2" t="s">
        <v>212</v>
      </c>
      <c r="D405" s="2" t="s">
        <v>3510</v>
      </c>
      <c r="E405" s="3">
        <v>2</v>
      </c>
    </row>
    <row r="406" spans="1:5" ht="15">
      <c r="A406" s="2" t="s">
        <v>232</v>
      </c>
      <c r="B406" s="2" t="s">
        <v>118</v>
      </c>
      <c r="C406" s="2" t="s">
        <v>233</v>
      </c>
      <c r="D406" s="2" t="s">
        <v>3510</v>
      </c>
      <c r="E406" s="3">
        <v>2</v>
      </c>
    </row>
    <row r="407" spans="1:5" ht="15">
      <c r="A407" s="2" t="s">
        <v>393</v>
      </c>
      <c r="B407" s="2" t="s">
        <v>118</v>
      </c>
      <c r="C407" s="2" t="s">
        <v>394</v>
      </c>
      <c r="D407" s="2" t="s">
        <v>3510</v>
      </c>
      <c r="E407" s="3">
        <v>1</v>
      </c>
    </row>
    <row r="408" spans="1:5" ht="15">
      <c r="A408" s="2" t="s">
        <v>117</v>
      </c>
      <c r="B408" s="2" t="s">
        <v>118</v>
      </c>
      <c r="C408" s="2" t="s">
        <v>120</v>
      </c>
      <c r="D408" s="2" t="s">
        <v>3510</v>
      </c>
      <c r="E408" s="3">
        <v>1</v>
      </c>
    </row>
    <row r="409" spans="1:5" ht="15">
      <c r="A409" s="2" t="s">
        <v>214</v>
      </c>
      <c r="B409" s="2" t="s">
        <v>118</v>
      </c>
      <c r="C409" s="2" t="s">
        <v>215</v>
      </c>
      <c r="D409" s="2" t="s">
        <v>3510</v>
      </c>
      <c r="E409" s="3">
        <v>3</v>
      </c>
    </row>
    <row r="410" spans="1:5" ht="15">
      <c r="A410" s="2" t="s">
        <v>220</v>
      </c>
      <c r="B410" s="2" t="s">
        <v>118</v>
      </c>
      <c r="C410" s="2" t="s">
        <v>221</v>
      </c>
      <c r="D410" s="2" t="s">
        <v>3510</v>
      </c>
      <c r="E410" s="3">
        <v>1</v>
      </c>
    </row>
    <row r="411" spans="1:5" ht="15">
      <c r="A411" s="2" t="s">
        <v>401</v>
      </c>
      <c r="B411" s="2" t="s">
        <v>118</v>
      </c>
      <c r="C411" s="2" t="s">
        <v>402</v>
      </c>
      <c r="D411" s="2" t="s">
        <v>3510</v>
      </c>
      <c r="E411" s="3">
        <v>1</v>
      </c>
    </row>
    <row r="412" spans="1:5" ht="15">
      <c r="A412" s="2" t="s">
        <v>390</v>
      </c>
      <c r="B412" s="2" t="s">
        <v>323</v>
      </c>
      <c r="C412" s="2" t="s">
        <v>391</v>
      </c>
      <c r="D412" s="2" t="s">
        <v>3510</v>
      </c>
      <c r="E412" s="3">
        <v>2</v>
      </c>
    </row>
    <row r="413" spans="1:5" ht="15">
      <c r="A413" s="2" t="s">
        <v>390</v>
      </c>
      <c r="B413" s="2" t="s">
        <v>323</v>
      </c>
      <c r="C413" s="2" t="s">
        <v>391</v>
      </c>
      <c r="D413" s="2" t="s">
        <v>3510</v>
      </c>
      <c r="E413" s="3">
        <v>2</v>
      </c>
    </row>
    <row r="414" spans="1:5" ht="15">
      <c r="A414" s="2" t="s">
        <v>322</v>
      </c>
      <c r="B414" s="2" t="s">
        <v>323</v>
      </c>
      <c r="C414" s="2" t="s">
        <v>325</v>
      </c>
      <c r="D414" s="2" t="s">
        <v>3510</v>
      </c>
      <c r="E414" s="3">
        <v>1</v>
      </c>
    </row>
    <row r="415" spans="1:5" ht="15">
      <c r="A415" s="2" t="s">
        <v>943</v>
      </c>
      <c r="B415" s="2" t="s">
        <v>944</v>
      </c>
      <c r="C415" s="2" t="s">
        <v>946</v>
      </c>
      <c r="D415" s="2" t="s">
        <v>3510</v>
      </c>
      <c r="E415" s="3">
        <v>2</v>
      </c>
    </row>
    <row r="416" spans="1:5" ht="15">
      <c r="A416" s="2" t="s">
        <v>1966</v>
      </c>
      <c r="B416" s="2" t="s">
        <v>1967</v>
      </c>
      <c r="C416" s="2" t="s">
        <v>1969</v>
      </c>
      <c r="D416" s="2" t="s">
        <v>3510</v>
      </c>
      <c r="E416" s="3">
        <v>2</v>
      </c>
    </row>
    <row r="417" spans="1:5" ht="15">
      <c r="A417" s="2" t="s">
        <v>1966</v>
      </c>
      <c r="B417" s="2" t="s">
        <v>1967</v>
      </c>
      <c r="C417" s="2" t="s">
        <v>1969</v>
      </c>
      <c r="D417" s="2" t="s">
        <v>3510</v>
      </c>
      <c r="E417" s="3">
        <v>2</v>
      </c>
    </row>
    <row r="418" spans="1:5" ht="15">
      <c r="A418" s="2" t="s">
        <v>1493</v>
      </c>
      <c r="B418" s="2" t="s">
        <v>1489</v>
      </c>
      <c r="C418" s="2" t="s">
        <v>1494</v>
      </c>
      <c r="D418" s="2" t="s">
        <v>3510</v>
      </c>
      <c r="E418" s="3">
        <v>1</v>
      </c>
    </row>
    <row r="419" spans="1:5" ht="15">
      <c r="A419" s="2" t="s">
        <v>1536</v>
      </c>
      <c r="B419" s="2" t="s">
        <v>1489</v>
      </c>
      <c r="C419" s="2" t="s">
        <v>1537</v>
      </c>
      <c r="D419" s="2" t="s">
        <v>3510</v>
      </c>
      <c r="E419" s="3">
        <v>2</v>
      </c>
    </row>
    <row r="420" spans="1:5" ht="15">
      <c r="A420" s="2" t="s">
        <v>1625</v>
      </c>
      <c r="B420" s="2" t="s">
        <v>1489</v>
      </c>
      <c r="C420" s="2" t="s">
        <v>1626</v>
      </c>
      <c r="D420" s="2" t="s">
        <v>3510</v>
      </c>
      <c r="E420" s="3">
        <v>2</v>
      </c>
    </row>
    <row r="421" spans="1:5" ht="15">
      <c r="A421" s="2" t="s">
        <v>1488</v>
      </c>
      <c r="B421" s="2" t="s">
        <v>1489</v>
      </c>
      <c r="C421" s="2" t="s">
        <v>1491</v>
      </c>
      <c r="D421" s="2" t="s">
        <v>3510</v>
      </c>
      <c r="E421" s="3">
        <v>1</v>
      </c>
    </row>
    <row r="422" spans="1:5" ht="15">
      <c r="A422" s="2" t="s">
        <v>1569</v>
      </c>
      <c r="B422" s="2" t="s">
        <v>1377</v>
      </c>
      <c r="C422" s="2" t="s">
        <v>1570</v>
      </c>
      <c r="D422" s="2" t="s">
        <v>3510</v>
      </c>
      <c r="E422" s="3">
        <v>1</v>
      </c>
    </row>
    <row r="423" spans="1:5" ht="15">
      <c r="A423" s="2" t="s">
        <v>28</v>
      </c>
      <c r="B423" s="2" t="s">
        <v>29</v>
      </c>
      <c r="C423" s="2" t="s">
        <v>31</v>
      </c>
      <c r="D423" s="2" t="s">
        <v>3510</v>
      </c>
      <c r="E423" s="3">
        <v>2</v>
      </c>
    </row>
    <row r="424" spans="1:5" ht="15">
      <c r="A424" s="2" t="s">
        <v>28</v>
      </c>
      <c r="B424" s="2" t="s">
        <v>29</v>
      </c>
      <c r="C424" s="2" t="s">
        <v>31</v>
      </c>
      <c r="D424" s="2" t="s">
        <v>3510</v>
      </c>
      <c r="E424" s="3">
        <v>4</v>
      </c>
    </row>
    <row r="425" spans="1:5" ht="15">
      <c r="A425" s="2" t="s">
        <v>28</v>
      </c>
      <c r="B425" s="2" t="s">
        <v>29</v>
      </c>
      <c r="C425" s="2" t="s">
        <v>31</v>
      </c>
      <c r="D425" s="2" t="s">
        <v>3510</v>
      </c>
      <c r="E425" s="3">
        <v>2</v>
      </c>
    </row>
    <row r="426" spans="1:5" ht="15">
      <c r="A426" s="2" t="s">
        <v>28</v>
      </c>
      <c r="B426" s="2" t="s">
        <v>29</v>
      </c>
      <c r="C426" s="2" t="s">
        <v>31</v>
      </c>
      <c r="D426" s="2" t="s">
        <v>3510</v>
      </c>
      <c r="E426" s="3">
        <v>2</v>
      </c>
    </row>
    <row r="427" spans="1:5" ht="15">
      <c r="A427" s="2" t="s">
        <v>28</v>
      </c>
      <c r="B427" s="2" t="s">
        <v>29</v>
      </c>
      <c r="C427" s="2" t="s">
        <v>31</v>
      </c>
      <c r="D427" s="2" t="s">
        <v>3510</v>
      </c>
      <c r="E427" s="3">
        <v>2</v>
      </c>
    </row>
    <row r="428" spans="1:5" ht="15">
      <c r="A428" s="2" t="s">
        <v>28</v>
      </c>
      <c r="B428" s="2" t="s">
        <v>29</v>
      </c>
      <c r="C428" s="2" t="s">
        <v>31</v>
      </c>
      <c r="D428" s="2" t="s">
        <v>3510</v>
      </c>
      <c r="E428" s="3">
        <v>7</v>
      </c>
    </row>
    <row r="429" spans="1:5" ht="15">
      <c r="A429" s="2" t="s">
        <v>28</v>
      </c>
      <c r="B429" s="2" t="s">
        <v>29</v>
      </c>
      <c r="C429" s="2" t="s">
        <v>31</v>
      </c>
      <c r="D429" s="2" t="s">
        <v>3510</v>
      </c>
      <c r="E429" s="3">
        <v>4</v>
      </c>
    </row>
    <row r="430" spans="1:5" ht="15">
      <c r="A430" s="2" t="s">
        <v>28</v>
      </c>
      <c r="B430" s="2" t="s">
        <v>29</v>
      </c>
      <c r="C430" s="2" t="s">
        <v>31</v>
      </c>
      <c r="D430" s="2" t="s">
        <v>3510</v>
      </c>
      <c r="E430" s="3">
        <v>6</v>
      </c>
    </row>
    <row r="431" spans="1:5" ht="15">
      <c r="A431" s="2" t="s">
        <v>28</v>
      </c>
      <c r="B431" s="2" t="s">
        <v>29</v>
      </c>
      <c r="C431" s="2" t="s">
        <v>31</v>
      </c>
      <c r="D431" s="2" t="s">
        <v>3510</v>
      </c>
      <c r="E431" s="3">
        <v>1</v>
      </c>
    </row>
    <row r="432" spans="1:5" ht="15">
      <c r="A432" s="2" t="s">
        <v>28</v>
      </c>
      <c r="B432" s="2" t="s">
        <v>29</v>
      </c>
      <c r="C432" s="2" t="s">
        <v>31</v>
      </c>
      <c r="D432" s="2" t="s">
        <v>3510</v>
      </c>
      <c r="E432" s="3">
        <v>8</v>
      </c>
    </row>
    <row r="433" spans="1:5" ht="15">
      <c r="A433" s="2" t="s">
        <v>28</v>
      </c>
      <c r="B433" s="2" t="s">
        <v>29</v>
      </c>
      <c r="C433" s="2" t="s">
        <v>31</v>
      </c>
      <c r="D433" s="2" t="s">
        <v>3510</v>
      </c>
      <c r="E433" s="3">
        <v>6</v>
      </c>
    </row>
    <row r="434" spans="1:5" ht="15">
      <c r="A434" s="2" t="s">
        <v>28</v>
      </c>
      <c r="B434" s="2" t="s">
        <v>29</v>
      </c>
      <c r="C434" s="2" t="s">
        <v>31</v>
      </c>
      <c r="D434" s="2" t="s">
        <v>3510</v>
      </c>
      <c r="E434" s="3">
        <v>2</v>
      </c>
    </row>
    <row r="435" spans="1:5" ht="15">
      <c r="A435" s="2" t="s">
        <v>271</v>
      </c>
      <c r="B435" s="2" t="s">
        <v>29</v>
      </c>
      <c r="C435" s="2" t="s">
        <v>272</v>
      </c>
      <c r="D435" s="2" t="s">
        <v>3510</v>
      </c>
      <c r="E435" s="3">
        <v>4</v>
      </c>
    </row>
    <row r="436" spans="1:5" ht="15">
      <c r="A436" s="2" t="s">
        <v>271</v>
      </c>
      <c r="B436" s="2" t="s">
        <v>29</v>
      </c>
      <c r="C436" s="2" t="s">
        <v>272</v>
      </c>
      <c r="D436" s="2" t="s">
        <v>3510</v>
      </c>
      <c r="E436" s="3">
        <v>8</v>
      </c>
    </row>
    <row r="437" spans="1:5" ht="15">
      <c r="A437" s="2" t="s">
        <v>271</v>
      </c>
      <c r="B437" s="2" t="s">
        <v>29</v>
      </c>
      <c r="C437" s="2" t="s">
        <v>272</v>
      </c>
      <c r="D437" s="2" t="s">
        <v>3510</v>
      </c>
      <c r="E437" s="3">
        <v>1</v>
      </c>
    </row>
    <row r="438" spans="1:5" ht="15">
      <c r="A438" s="2" t="s">
        <v>2206</v>
      </c>
      <c r="B438" s="2" t="s">
        <v>29</v>
      </c>
      <c r="C438" s="2" t="s">
        <v>2207</v>
      </c>
      <c r="D438" s="2" t="s">
        <v>3510</v>
      </c>
      <c r="E438" s="3">
        <v>2</v>
      </c>
    </row>
    <row r="439" spans="1:5" ht="15">
      <c r="A439" s="2" t="s">
        <v>327</v>
      </c>
      <c r="B439" s="2" t="s">
        <v>29</v>
      </c>
      <c r="C439" s="2" t="s">
        <v>878</v>
      </c>
      <c r="D439" s="2" t="s">
        <v>3510</v>
      </c>
      <c r="E439" s="3">
        <v>2</v>
      </c>
    </row>
    <row r="440" spans="1:5" ht="15">
      <c r="A440" s="2" t="s">
        <v>327</v>
      </c>
      <c r="B440" s="2" t="s">
        <v>29</v>
      </c>
      <c r="C440" s="2" t="s">
        <v>878</v>
      </c>
      <c r="D440" s="2" t="s">
        <v>3510</v>
      </c>
      <c r="E440" s="3">
        <v>6</v>
      </c>
    </row>
    <row r="441" spans="1:5" ht="15">
      <c r="A441" s="2" t="s">
        <v>327</v>
      </c>
      <c r="B441" s="2" t="s">
        <v>29</v>
      </c>
      <c r="C441" s="2" t="s">
        <v>878</v>
      </c>
      <c r="D441" s="2" t="s">
        <v>3510</v>
      </c>
      <c r="E441" s="3">
        <v>4</v>
      </c>
    </row>
    <row r="442" spans="1:5" ht="15">
      <c r="A442" s="2" t="s">
        <v>327</v>
      </c>
      <c r="B442" s="2" t="s">
        <v>29</v>
      </c>
      <c r="C442" s="2" t="s">
        <v>878</v>
      </c>
      <c r="D442" s="2" t="s">
        <v>3510</v>
      </c>
      <c r="E442" s="3">
        <v>14</v>
      </c>
    </row>
    <row r="443" spans="1:5" ht="15">
      <c r="A443" s="2" t="s">
        <v>327</v>
      </c>
      <c r="B443" s="2" t="s">
        <v>29</v>
      </c>
      <c r="C443" s="2" t="s">
        <v>878</v>
      </c>
      <c r="D443" s="2" t="s">
        <v>3510</v>
      </c>
      <c r="E443" s="3">
        <v>2</v>
      </c>
    </row>
    <row r="444" spans="1:5" ht="15">
      <c r="A444" s="2" t="s">
        <v>327</v>
      </c>
      <c r="B444" s="2" t="s">
        <v>29</v>
      </c>
      <c r="C444" s="2" t="s">
        <v>878</v>
      </c>
      <c r="D444" s="2" t="s">
        <v>3510</v>
      </c>
      <c r="E444" s="3">
        <v>1</v>
      </c>
    </row>
    <row r="445" spans="1:5" ht="15">
      <c r="A445" s="2" t="s">
        <v>1649</v>
      </c>
      <c r="B445" s="2" t="s">
        <v>29</v>
      </c>
      <c r="C445" s="2" t="s">
        <v>1650</v>
      </c>
      <c r="D445" s="2" t="s">
        <v>3510</v>
      </c>
      <c r="E445" s="3">
        <v>10</v>
      </c>
    </row>
    <row r="446" spans="1:5" ht="15">
      <c r="A446" s="2" t="s">
        <v>1649</v>
      </c>
      <c r="B446" s="2" t="s">
        <v>29</v>
      </c>
      <c r="C446" s="2" t="s">
        <v>1650</v>
      </c>
      <c r="D446" s="2" t="s">
        <v>3510</v>
      </c>
      <c r="E446" s="3">
        <v>2</v>
      </c>
    </row>
    <row r="447" spans="1:5" ht="15">
      <c r="A447" s="2" t="s">
        <v>1649</v>
      </c>
      <c r="B447" s="2" t="s">
        <v>29</v>
      </c>
      <c r="C447" s="2" t="s">
        <v>1650</v>
      </c>
      <c r="D447" s="2" t="s">
        <v>3510</v>
      </c>
      <c r="E447" s="3">
        <v>2</v>
      </c>
    </row>
    <row r="448" spans="1:5" ht="15">
      <c r="A448" s="2" t="s">
        <v>1821</v>
      </c>
      <c r="B448" s="2" t="s">
        <v>29</v>
      </c>
      <c r="C448" s="2" t="s">
        <v>1822</v>
      </c>
      <c r="D448" s="2" t="s">
        <v>3510</v>
      </c>
      <c r="E448" s="3">
        <v>1</v>
      </c>
    </row>
    <row r="449" spans="1:5" ht="15">
      <c r="A449" s="2" t="s">
        <v>114</v>
      </c>
      <c r="B449" s="2" t="s">
        <v>29</v>
      </c>
      <c r="C449" s="2" t="s">
        <v>115</v>
      </c>
      <c r="D449" s="2" t="s">
        <v>3510</v>
      </c>
      <c r="E449" s="3">
        <v>6</v>
      </c>
    </row>
    <row r="450" spans="1:5" ht="15">
      <c r="A450" s="2" t="s">
        <v>114</v>
      </c>
      <c r="B450" s="2" t="s">
        <v>29</v>
      </c>
      <c r="C450" s="2" t="s">
        <v>115</v>
      </c>
      <c r="D450" s="2" t="s">
        <v>3510</v>
      </c>
      <c r="E450" s="3">
        <v>2</v>
      </c>
    </row>
    <row r="451" spans="1:5" ht="15">
      <c r="A451" s="2" t="s">
        <v>114</v>
      </c>
      <c r="B451" s="2" t="s">
        <v>29</v>
      </c>
      <c r="C451" s="2" t="s">
        <v>115</v>
      </c>
      <c r="D451" s="2" t="s">
        <v>3510</v>
      </c>
      <c r="E451" s="3">
        <v>1</v>
      </c>
    </row>
    <row r="452" spans="1:5" ht="15">
      <c r="A452" s="2" t="s">
        <v>114</v>
      </c>
      <c r="B452" s="2" t="s">
        <v>29</v>
      </c>
      <c r="C452" s="2" t="s">
        <v>115</v>
      </c>
      <c r="D452" s="2" t="s">
        <v>3510</v>
      </c>
      <c r="E452" s="3">
        <v>2</v>
      </c>
    </row>
    <row r="453" spans="1:5" ht="15">
      <c r="A453" s="2" t="s">
        <v>114</v>
      </c>
      <c r="B453" s="2" t="s">
        <v>29</v>
      </c>
      <c r="C453" s="2" t="s">
        <v>115</v>
      </c>
      <c r="D453" s="2" t="s">
        <v>3510</v>
      </c>
      <c r="E453" s="3">
        <v>3</v>
      </c>
    </row>
    <row r="454" spans="1:5" ht="15">
      <c r="A454" s="2" t="s">
        <v>114</v>
      </c>
      <c r="B454" s="2" t="s">
        <v>29</v>
      </c>
      <c r="C454" s="2" t="s">
        <v>115</v>
      </c>
      <c r="D454" s="2" t="s">
        <v>3510</v>
      </c>
      <c r="E454" s="3">
        <v>4</v>
      </c>
    </row>
    <row r="455" spans="1:5" ht="15">
      <c r="A455" s="2" t="s">
        <v>114</v>
      </c>
      <c r="B455" s="2" t="s">
        <v>29</v>
      </c>
      <c r="C455" s="2" t="s">
        <v>115</v>
      </c>
      <c r="D455" s="2" t="s">
        <v>3510</v>
      </c>
      <c r="E455" s="3">
        <v>2</v>
      </c>
    </row>
    <row r="456" spans="1:5" ht="15">
      <c r="A456" s="2" t="s">
        <v>114</v>
      </c>
      <c r="B456" s="2" t="s">
        <v>29</v>
      </c>
      <c r="C456" s="2" t="s">
        <v>115</v>
      </c>
      <c r="D456" s="2" t="s">
        <v>3510</v>
      </c>
      <c r="E456" s="3">
        <v>2</v>
      </c>
    </row>
    <row r="457" spans="1:5" ht="15">
      <c r="A457" s="2" t="s">
        <v>671</v>
      </c>
      <c r="B457" s="2" t="s">
        <v>29</v>
      </c>
      <c r="C457" s="2" t="s">
        <v>672</v>
      </c>
      <c r="D457" s="2" t="s">
        <v>3510</v>
      </c>
      <c r="E457" s="3">
        <v>2</v>
      </c>
    </row>
    <row r="458" spans="1:5" ht="15">
      <c r="A458" s="2" t="s">
        <v>671</v>
      </c>
      <c r="B458" s="2" t="s">
        <v>29</v>
      </c>
      <c r="C458" s="2" t="s">
        <v>672</v>
      </c>
      <c r="D458" s="2" t="s">
        <v>3510</v>
      </c>
      <c r="E458" s="3">
        <v>6</v>
      </c>
    </row>
    <row r="459" spans="1:5" ht="15">
      <c r="A459" s="2" t="s">
        <v>89</v>
      </c>
      <c r="B459" s="2" t="s">
        <v>29</v>
      </c>
      <c r="C459" s="2" t="s">
        <v>90</v>
      </c>
      <c r="D459" s="2" t="s">
        <v>3510</v>
      </c>
      <c r="E459" s="3">
        <v>1</v>
      </c>
    </row>
    <row r="460" spans="1:5" ht="15">
      <c r="A460" s="2" t="s">
        <v>89</v>
      </c>
      <c r="B460" s="2" t="s">
        <v>29</v>
      </c>
      <c r="C460" s="2" t="s">
        <v>90</v>
      </c>
      <c r="D460" s="2" t="s">
        <v>3510</v>
      </c>
      <c r="E460" s="3">
        <v>2</v>
      </c>
    </row>
    <row r="461" spans="1:5" ht="15">
      <c r="A461" s="2" t="s">
        <v>89</v>
      </c>
      <c r="B461" s="2" t="s">
        <v>29</v>
      </c>
      <c r="C461" s="2" t="s">
        <v>90</v>
      </c>
      <c r="D461" s="2" t="s">
        <v>3510</v>
      </c>
      <c r="E461" s="3">
        <v>4</v>
      </c>
    </row>
    <row r="462" spans="1:5" ht="15">
      <c r="A462" s="2" t="s">
        <v>89</v>
      </c>
      <c r="B462" s="2" t="s">
        <v>29</v>
      </c>
      <c r="C462" s="2" t="s">
        <v>90</v>
      </c>
      <c r="D462" s="2" t="s">
        <v>3510</v>
      </c>
      <c r="E462" s="3">
        <v>1</v>
      </c>
    </row>
    <row r="463" spans="1:5" ht="15">
      <c r="A463" s="2" t="s">
        <v>89</v>
      </c>
      <c r="B463" s="2" t="s">
        <v>29</v>
      </c>
      <c r="C463" s="2" t="s">
        <v>90</v>
      </c>
      <c r="D463" s="2" t="s">
        <v>3510</v>
      </c>
      <c r="E463" s="3">
        <v>5</v>
      </c>
    </row>
    <row r="464" spans="1:5" ht="15">
      <c r="A464" s="2" t="s">
        <v>89</v>
      </c>
      <c r="B464" s="2" t="s">
        <v>29</v>
      </c>
      <c r="C464" s="2" t="s">
        <v>90</v>
      </c>
      <c r="D464" s="2" t="s">
        <v>3510</v>
      </c>
      <c r="E464" s="3">
        <v>1</v>
      </c>
    </row>
    <row r="465" spans="1:5" ht="15">
      <c r="A465" s="2" t="s">
        <v>89</v>
      </c>
      <c r="B465" s="2" t="s">
        <v>29</v>
      </c>
      <c r="C465" s="2" t="s">
        <v>90</v>
      </c>
      <c r="D465" s="2" t="s">
        <v>3510</v>
      </c>
      <c r="E465" s="3">
        <v>4</v>
      </c>
    </row>
    <row r="466" spans="1:5" ht="15">
      <c r="A466" s="2" t="s">
        <v>89</v>
      </c>
      <c r="B466" s="2" t="s">
        <v>29</v>
      </c>
      <c r="C466" s="2" t="s">
        <v>90</v>
      </c>
      <c r="D466" s="2" t="s">
        <v>3510</v>
      </c>
      <c r="E466" s="3">
        <v>1</v>
      </c>
    </row>
    <row r="467" spans="1:5" ht="15">
      <c r="A467" s="2" t="s">
        <v>369</v>
      </c>
      <c r="B467" s="2" t="s">
        <v>29</v>
      </c>
      <c r="C467" s="2" t="s">
        <v>370</v>
      </c>
      <c r="D467" s="2" t="s">
        <v>3510</v>
      </c>
      <c r="E467" s="3">
        <v>2</v>
      </c>
    </row>
    <row r="468" spans="1:5" ht="15">
      <c r="A468" s="2" t="s">
        <v>369</v>
      </c>
      <c r="B468" s="2" t="s">
        <v>29</v>
      </c>
      <c r="C468" s="2" t="s">
        <v>370</v>
      </c>
      <c r="D468" s="2" t="s">
        <v>3510</v>
      </c>
      <c r="E468" s="3">
        <v>4</v>
      </c>
    </row>
    <row r="469" spans="1:5" ht="15">
      <c r="A469" s="2" t="s">
        <v>369</v>
      </c>
      <c r="B469" s="2" t="s">
        <v>29</v>
      </c>
      <c r="C469" s="2" t="s">
        <v>370</v>
      </c>
      <c r="D469" s="2" t="s">
        <v>3510</v>
      </c>
      <c r="E469" s="3">
        <v>1</v>
      </c>
    </row>
    <row r="470" spans="1:5" ht="15">
      <c r="A470" s="2" t="s">
        <v>369</v>
      </c>
      <c r="B470" s="2" t="s">
        <v>29</v>
      </c>
      <c r="C470" s="2" t="s">
        <v>370</v>
      </c>
      <c r="D470" s="2" t="s">
        <v>3510</v>
      </c>
      <c r="E470" s="3">
        <v>2</v>
      </c>
    </row>
    <row r="471" spans="1:5" ht="15">
      <c r="A471" s="2" t="s">
        <v>621</v>
      </c>
      <c r="B471" s="2" t="s">
        <v>29</v>
      </c>
      <c r="C471" s="2" t="s">
        <v>622</v>
      </c>
      <c r="D471" s="2" t="s">
        <v>3510</v>
      </c>
      <c r="E471" s="3">
        <v>2</v>
      </c>
    </row>
    <row r="472" spans="1:5" ht="15">
      <c r="A472" s="2" t="s">
        <v>69</v>
      </c>
      <c r="B472" s="2" t="s">
        <v>70</v>
      </c>
      <c r="C472" s="2" t="s">
        <v>72</v>
      </c>
      <c r="D472" s="2" t="s">
        <v>3510</v>
      </c>
      <c r="E472" s="3">
        <v>1</v>
      </c>
    </row>
    <row r="473" spans="1:5" ht="15">
      <c r="A473" s="2" t="s">
        <v>1555</v>
      </c>
      <c r="B473" s="2" t="s">
        <v>70</v>
      </c>
      <c r="C473" s="2" t="s">
        <v>3999</v>
      </c>
      <c r="D473" s="2" t="s">
        <v>3510</v>
      </c>
      <c r="E473" s="3">
        <v>1</v>
      </c>
    </row>
    <row r="474" spans="1:5" ht="15">
      <c r="A474" s="2" t="s">
        <v>607</v>
      </c>
      <c r="B474" s="2" t="s">
        <v>608</v>
      </c>
      <c r="C474" s="2" t="s">
        <v>610</v>
      </c>
      <c r="D474" s="2" t="s">
        <v>3510</v>
      </c>
      <c r="E474" s="3">
        <v>8</v>
      </c>
    </row>
    <row r="475" spans="1:5" ht="15">
      <c r="A475" s="2" t="s">
        <v>607</v>
      </c>
      <c r="B475" s="2" t="s">
        <v>608</v>
      </c>
      <c r="C475" s="2" t="s">
        <v>610</v>
      </c>
      <c r="D475" s="2" t="s">
        <v>3510</v>
      </c>
      <c r="E475" s="3">
        <v>14</v>
      </c>
    </row>
    <row r="476" spans="1:5" ht="15">
      <c r="A476" s="2" t="s">
        <v>1241</v>
      </c>
      <c r="B476" s="2" t="s">
        <v>103</v>
      </c>
      <c r="C476" s="2" t="s">
        <v>1242</v>
      </c>
      <c r="D476" s="2" t="s">
        <v>3510</v>
      </c>
      <c r="E476" s="3">
        <v>3</v>
      </c>
    </row>
    <row r="477" spans="1:5" ht="15">
      <c r="A477" s="2" t="s">
        <v>1527</v>
      </c>
      <c r="B477" s="2" t="s">
        <v>103</v>
      </c>
      <c r="C477" s="2" t="s">
        <v>1528</v>
      </c>
      <c r="D477" s="2" t="s">
        <v>3510</v>
      </c>
      <c r="E477" s="3">
        <v>4</v>
      </c>
    </row>
    <row r="478" spans="1:5" ht="15">
      <c r="A478" s="2" t="s">
        <v>1527</v>
      </c>
      <c r="B478" s="2" t="s">
        <v>103</v>
      </c>
      <c r="C478" s="2" t="s">
        <v>1528</v>
      </c>
      <c r="D478" s="2" t="s">
        <v>3510</v>
      </c>
      <c r="E478" s="3">
        <v>2</v>
      </c>
    </row>
    <row r="479" spans="1:5" ht="15">
      <c r="A479" s="2" t="s">
        <v>173</v>
      </c>
      <c r="B479" s="2" t="s">
        <v>103</v>
      </c>
      <c r="C479" s="2" t="s">
        <v>174</v>
      </c>
      <c r="D479" s="2" t="s">
        <v>3510</v>
      </c>
      <c r="E479" s="3">
        <v>4</v>
      </c>
    </row>
    <row r="480" spans="1:5" ht="15">
      <c r="A480" s="2" t="s">
        <v>173</v>
      </c>
      <c r="B480" s="2" t="s">
        <v>103</v>
      </c>
      <c r="C480" s="2" t="s">
        <v>174</v>
      </c>
      <c r="D480" s="2" t="s">
        <v>3510</v>
      </c>
      <c r="E480" s="3">
        <v>2</v>
      </c>
    </row>
    <row r="481" spans="1:5" ht="15">
      <c r="A481" s="2" t="s">
        <v>49</v>
      </c>
      <c r="B481" s="2" t="s">
        <v>103</v>
      </c>
      <c r="C481" s="2" t="s">
        <v>4001</v>
      </c>
      <c r="D481" s="2" t="s">
        <v>3510</v>
      </c>
      <c r="E481" s="3">
        <v>1</v>
      </c>
    </row>
    <row r="482" spans="1:5" ht="15">
      <c r="A482" s="2" t="s">
        <v>49</v>
      </c>
      <c r="B482" s="2" t="s">
        <v>103</v>
      </c>
      <c r="C482" s="2" t="s">
        <v>4001</v>
      </c>
      <c r="D482" s="2" t="s">
        <v>3510</v>
      </c>
      <c r="E482" s="3">
        <v>2</v>
      </c>
    </row>
    <row r="483" spans="1:5" ht="15">
      <c r="A483" s="2" t="s">
        <v>598</v>
      </c>
      <c r="B483" s="2" t="s">
        <v>103</v>
      </c>
      <c r="C483" s="2" t="s">
        <v>599</v>
      </c>
      <c r="D483" s="2" t="s">
        <v>3510</v>
      </c>
      <c r="E483" s="3">
        <v>3</v>
      </c>
    </row>
    <row r="484" spans="1:5" ht="15">
      <c r="A484" s="2" t="s">
        <v>598</v>
      </c>
      <c r="B484" s="2" t="s">
        <v>103</v>
      </c>
      <c r="C484" s="2" t="s">
        <v>599</v>
      </c>
      <c r="D484" s="2" t="s">
        <v>3510</v>
      </c>
      <c r="E484" s="3">
        <v>4</v>
      </c>
    </row>
    <row r="485" spans="1:5" ht="15">
      <c r="A485" s="2" t="s">
        <v>111</v>
      </c>
      <c r="B485" s="2" t="s">
        <v>103</v>
      </c>
      <c r="C485" s="2" t="s">
        <v>112</v>
      </c>
      <c r="D485" s="2" t="s">
        <v>3510</v>
      </c>
      <c r="E485" s="3">
        <v>3</v>
      </c>
    </row>
    <row r="486" spans="1:5" ht="15">
      <c r="A486" s="2" t="s">
        <v>111</v>
      </c>
      <c r="B486" s="2" t="s">
        <v>103</v>
      </c>
      <c r="C486" s="2" t="s">
        <v>112</v>
      </c>
      <c r="D486" s="2" t="s">
        <v>3510</v>
      </c>
      <c r="E486" s="3">
        <v>4</v>
      </c>
    </row>
    <row r="487" spans="1:5" ht="15">
      <c r="A487" s="2" t="s">
        <v>102</v>
      </c>
      <c r="B487" s="2" t="s">
        <v>103</v>
      </c>
      <c r="C487" s="2" t="s">
        <v>104</v>
      </c>
      <c r="D487" s="2" t="s">
        <v>3510</v>
      </c>
      <c r="E487" s="3">
        <v>2</v>
      </c>
    </row>
    <row r="488" spans="1:5" ht="15">
      <c r="A488" s="2" t="s">
        <v>102</v>
      </c>
      <c r="B488" s="2" t="s">
        <v>103</v>
      </c>
      <c r="C488" s="2" t="s">
        <v>104</v>
      </c>
      <c r="D488" s="2" t="s">
        <v>3510</v>
      </c>
      <c r="E488" s="3">
        <v>4</v>
      </c>
    </row>
    <row r="489" spans="1:5" ht="15">
      <c r="A489" s="2" t="s">
        <v>102</v>
      </c>
      <c r="B489" s="2" t="s">
        <v>103</v>
      </c>
      <c r="C489" s="2" t="s">
        <v>104</v>
      </c>
      <c r="D489" s="2" t="s">
        <v>3510</v>
      </c>
      <c r="E489" s="3">
        <v>1</v>
      </c>
    </row>
    <row r="490" spans="1:5" ht="15">
      <c r="A490" s="2" t="s">
        <v>4002</v>
      </c>
      <c r="B490" s="2" t="s">
        <v>103</v>
      </c>
      <c r="C490" s="2" t="s">
        <v>4043</v>
      </c>
      <c r="D490" s="2" t="s">
        <v>3510</v>
      </c>
      <c r="E490" s="3">
        <v>1</v>
      </c>
    </row>
    <row r="491" spans="1:5" ht="15">
      <c r="A491" s="2" t="s">
        <v>653</v>
      </c>
      <c r="B491" s="2" t="s">
        <v>103</v>
      </c>
      <c r="C491" s="2" t="s">
        <v>1346</v>
      </c>
      <c r="D491" s="2" t="s">
        <v>3510</v>
      </c>
      <c r="E491" s="3">
        <v>2</v>
      </c>
    </row>
    <row r="492" spans="1:5" ht="15">
      <c r="A492" s="2" t="s">
        <v>688</v>
      </c>
      <c r="B492" s="2" t="s">
        <v>103</v>
      </c>
      <c r="C492" s="2" t="s">
        <v>689</v>
      </c>
      <c r="D492" s="2" t="s">
        <v>3510</v>
      </c>
      <c r="E492" s="3">
        <v>2</v>
      </c>
    </row>
    <row r="493" spans="1:5" ht="15">
      <c r="A493" s="2" t="s">
        <v>688</v>
      </c>
      <c r="B493" s="2" t="s">
        <v>103</v>
      </c>
      <c r="C493" s="2" t="s">
        <v>689</v>
      </c>
      <c r="D493" s="2" t="s">
        <v>3510</v>
      </c>
      <c r="E493" s="3">
        <v>4</v>
      </c>
    </row>
    <row r="494" spans="1:5" ht="15">
      <c r="A494" s="2" t="s">
        <v>585</v>
      </c>
      <c r="B494" s="2" t="s">
        <v>103</v>
      </c>
      <c r="C494" s="2" t="s">
        <v>586</v>
      </c>
      <c r="D494" s="2" t="s">
        <v>3510</v>
      </c>
      <c r="E494" s="3">
        <v>4</v>
      </c>
    </row>
    <row r="495" spans="1:5" ht="15">
      <c r="A495" s="2" t="s">
        <v>296</v>
      </c>
      <c r="B495" s="2" t="s">
        <v>103</v>
      </c>
      <c r="C495" s="2" t="s">
        <v>297</v>
      </c>
      <c r="D495" s="2" t="s">
        <v>3510</v>
      </c>
      <c r="E495" s="3">
        <v>2</v>
      </c>
    </row>
    <row r="496" spans="1:5" ht="15">
      <c r="A496" s="2" t="s">
        <v>296</v>
      </c>
      <c r="B496" s="2" t="s">
        <v>103</v>
      </c>
      <c r="C496" s="2" t="s">
        <v>297</v>
      </c>
      <c r="D496" s="2" t="s">
        <v>3510</v>
      </c>
      <c r="E496" s="3">
        <v>1</v>
      </c>
    </row>
    <row r="497" spans="1:5" ht="15">
      <c r="A497" s="2" t="s">
        <v>482</v>
      </c>
      <c r="B497" s="2" t="s">
        <v>103</v>
      </c>
      <c r="C497" s="2" t="s">
        <v>483</v>
      </c>
      <c r="D497" s="2" t="s">
        <v>3510</v>
      </c>
      <c r="E497" s="3">
        <v>2</v>
      </c>
    </row>
    <row r="498" spans="1:5" ht="15">
      <c r="A498" s="2" t="s">
        <v>482</v>
      </c>
      <c r="B498" s="2" t="s">
        <v>103</v>
      </c>
      <c r="C498" s="2" t="s">
        <v>483</v>
      </c>
      <c r="D498" s="2" t="s">
        <v>3510</v>
      </c>
      <c r="E498" s="3">
        <v>2</v>
      </c>
    </row>
    <row r="499" spans="1:5" ht="15">
      <c r="A499" s="2" t="s">
        <v>685</v>
      </c>
      <c r="B499" s="2" t="s">
        <v>103</v>
      </c>
      <c r="C499" s="2" t="s">
        <v>686</v>
      </c>
      <c r="D499" s="2" t="s">
        <v>3510</v>
      </c>
      <c r="E499" s="3">
        <v>2</v>
      </c>
    </row>
    <row r="500" spans="1:5" ht="15">
      <c r="A500" s="2" t="s">
        <v>1471</v>
      </c>
      <c r="B500" s="2" t="s">
        <v>103</v>
      </c>
      <c r="C500" s="2" t="s">
        <v>4005</v>
      </c>
      <c r="D500" s="2" t="s">
        <v>3510</v>
      </c>
      <c r="E500" s="3">
        <v>2</v>
      </c>
    </row>
    <row r="501" spans="1:5" ht="15">
      <c r="A501" s="2" t="s">
        <v>1383</v>
      </c>
      <c r="B501" s="2" t="s">
        <v>103</v>
      </c>
      <c r="C501" s="2" t="s">
        <v>4006</v>
      </c>
      <c r="D501" s="2" t="s">
        <v>3510</v>
      </c>
      <c r="E501" s="3">
        <v>2</v>
      </c>
    </row>
    <row r="502" spans="1:5" ht="15">
      <c r="A502" s="2" t="s">
        <v>1386</v>
      </c>
      <c r="B502" s="2" t="s">
        <v>103</v>
      </c>
      <c r="C502" s="2" t="s">
        <v>4007</v>
      </c>
      <c r="D502" s="2" t="s">
        <v>3510</v>
      </c>
      <c r="E502" s="3">
        <v>1</v>
      </c>
    </row>
    <row r="503" spans="1:5" ht="15">
      <c r="A503" s="2" t="s">
        <v>1468</v>
      </c>
      <c r="B503" s="2" t="s">
        <v>103</v>
      </c>
      <c r="C503" s="2" t="s">
        <v>1544</v>
      </c>
      <c r="D503" s="2" t="s">
        <v>3510</v>
      </c>
      <c r="E503" s="3">
        <v>2</v>
      </c>
    </row>
    <row r="504" spans="1:5" ht="15">
      <c r="A504" s="2" t="s">
        <v>1468</v>
      </c>
      <c r="B504" s="2" t="s">
        <v>103</v>
      </c>
      <c r="C504" s="2" t="s">
        <v>1544</v>
      </c>
      <c r="D504" s="2" t="s">
        <v>3510</v>
      </c>
      <c r="E504" s="3">
        <v>1</v>
      </c>
    </row>
    <row r="505" spans="1:5" ht="15">
      <c r="A505" s="2" t="s">
        <v>1468</v>
      </c>
      <c r="B505" s="2" t="s">
        <v>103</v>
      </c>
      <c r="C505" s="2" t="s">
        <v>1544</v>
      </c>
      <c r="D505" s="2" t="s">
        <v>3510</v>
      </c>
      <c r="E505" s="3">
        <v>1</v>
      </c>
    </row>
    <row r="506" spans="1:5" ht="15">
      <c r="A506" s="2" t="s">
        <v>1283</v>
      </c>
      <c r="B506" s="2" t="s">
        <v>103</v>
      </c>
      <c r="C506" s="2" t="s">
        <v>1284</v>
      </c>
      <c r="D506" s="2" t="s">
        <v>3510</v>
      </c>
      <c r="E506" s="3">
        <v>4</v>
      </c>
    </row>
    <row r="507" spans="1:5" ht="15">
      <c r="A507" s="2" t="s">
        <v>1561</v>
      </c>
      <c r="B507" s="2" t="s">
        <v>103</v>
      </c>
      <c r="C507" s="2" t="s">
        <v>1562</v>
      </c>
      <c r="D507" s="2" t="s">
        <v>3510</v>
      </c>
      <c r="E507" s="3">
        <v>2</v>
      </c>
    </row>
    <row r="508" spans="1:5" ht="15">
      <c r="A508" s="2" t="s">
        <v>1561</v>
      </c>
      <c r="B508" s="2" t="s">
        <v>103</v>
      </c>
      <c r="C508" s="2" t="s">
        <v>1562</v>
      </c>
      <c r="D508" s="2" t="s">
        <v>3510</v>
      </c>
      <c r="E508" s="3">
        <v>2</v>
      </c>
    </row>
    <row r="509" spans="1:5" ht="15">
      <c r="A509" s="2" t="s">
        <v>553</v>
      </c>
      <c r="B509" s="2" t="s">
        <v>103</v>
      </c>
      <c r="C509" s="2" t="s">
        <v>554</v>
      </c>
      <c r="D509" s="2" t="s">
        <v>3510</v>
      </c>
      <c r="E509" s="3">
        <v>6</v>
      </c>
    </row>
    <row r="510" spans="1:5" ht="15">
      <c r="A510" s="2" t="s">
        <v>1992</v>
      </c>
      <c r="B510" s="2" t="s">
        <v>103</v>
      </c>
      <c r="C510" s="2" t="s">
        <v>1993</v>
      </c>
      <c r="D510" s="2" t="s">
        <v>3510</v>
      </c>
      <c r="E510" s="3">
        <v>2</v>
      </c>
    </row>
    <row r="511" spans="1:5" ht="15">
      <c r="A511" s="2" t="s">
        <v>1813</v>
      </c>
      <c r="B511" s="2" t="s">
        <v>98</v>
      </c>
      <c r="C511" s="2" t="s">
        <v>1815</v>
      </c>
      <c r="D511" s="2" t="s">
        <v>3510</v>
      </c>
      <c r="E511" s="3">
        <v>1</v>
      </c>
    </row>
    <row r="512" spans="1:5" ht="15">
      <c r="A512" s="2" t="s">
        <v>565</v>
      </c>
      <c r="B512" s="2" t="s">
        <v>566</v>
      </c>
      <c r="C512" s="2" t="s">
        <v>568</v>
      </c>
      <c r="D512" s="2" t="s">
        <v>3510</v>
      </c>
      <c r="E512" s="3">
        <v>1</v>
      </c>
    </row>
    <row r="513" spans="1:5" ht="15">
      <c r="A513" s="2" t="s">
        <v>2156</v>
      </c>
      <c r="B513" s="2" t="s">
        <v>2157</v>
      </c>
      <c r="C513" s="2" t="s">
        <v>4009</v>
      </c>
      <c r="D513" s="2" t="s">
        <v>18</v>
      </c>
      <c r="E513" s="3">
        <v>1</v>
      </c>
    </row>
    <row r="514" spans="1:5" ht="15">
      <c r="A514" s="2" t="s">
        <v>4011</v>
      </c>
      <c r="B514" s="2" t="s">
        <v>4010</v>
      </c>
      <c r="C514" s="2" t="s">
        <v>4012</v>
      </c>
      <c r="D514" s="2" t="s">
        <v>18</v>
      </c>
      <c r="E514" s="3">
        <v>1</v>
      </c>
    </row>
    <row r="515" spans="1:5" ht="15">
      <c r="A515" s="2" t="s">
        <v>4015</v>
      </c>
      <c r="B515" s="2" t="s">
        <v>4014</v>
      </c>
      <c r="C515" s="2" t="s">
        <v>4016</v>
      </c>
      <c r="D515" s="2" t="s">
        <v>18</v>
      </c>
      <c r="E515" s="3">
        <v>1</v>
      </c>
    </row>
    <row r="516" spans="1:5" ht="15">
      <c r="A516" s="2" t="s">
        <v>4018</v>
      </c>
      <c r="B516" s="2" t="s">
        <v>4017</v>
      </c>
      <c r="C516" s="2" t="s">
        <v>651</v>
      </c>
      <c r="D516" s="2" t="s">
        <v>18</v>
      </c>
      <c r="E516" s="3">
        <v>1</v>
      </c>
    </row>
    <row r="517" spans="1:5" ht="15">
      <c r="A517" s="2" t="s">
        <v>4020</v>
      </c>
      <c r="B517" s="2" t="s">
        <v>4019</v>
      </c>
      <c r="C517" s="2" t="s">
        <v>1321</v>
      </c>
      <c r="D517" s="2" t="s">
        <v>18</v>
      </c>
      <c r="E517" s="3">
        <v>1</v>
      </c>
    </row>
    <row r="518" spans="1:5" ht="15">
      <c r="A518" s="2" t="s">
        <v>4022</v>
      </c>
      <c r="B518" s="2" t="s">
        <v>4021</v>
      </c>
      <c r="C518" s="2" t="s">
        <v>829</v>
      </c>
      <c r="D518" s="2" t="s">
        <v>18</v>
      </c>
      <c r="E518" s="3">
        <v>1</v>
      </c>
    </row>
    <row r="519" spans="1:5" ht="15">
      <c r="A519" s="2" t="s">
        <v>4024</v>
      </c>
      <c r="B519" s="2" t="s">
        <v>4023</v>
      </c>
      <c r="C519" s="2" t="s">
        <v>261</v>
      </c>
      <c r="D519" s="2" t="s">
        <v>18</v>
      </c>
      <c r="E519" s="3">
        <v>1</v>
      </c>
    </row>
    <row r="520" spans="1:5" ht="15">
      <c r="A520" s="2" t="s">
        <v>4026</v>
      </c>
      <c r="B520" s="2" t="s">
        <v>4025</v>
      </c>
      <c r="C520" s="2" t="s">
        <v>4027</v>
      </c>
      <c r="D520" s="2" t="s">
        <v>4028</v>
      </c>
      <c r="E520" s="3">
        <v>0.35</v>
      </c>
    </row>
    <row r="521" spans="1:5" ht="15">
      <c r="A521" s="2" t="s">
        <v>248</v>
      </c>
      <c r="B521" s="2" t="s">
        <v>249</v>
      </c>
      <c r="C521" s="2" t="s">
        <v>251</v>
      </c>
      <c r="D521" s="2" t="s">
        <v>3510</v>
      </c>
      <c r="E521" s="3">
        <v>1</v>
      </c>
    </row>
    <row r="522" spans="1:5" ht="15">
      <c r="A522" s="2" t="s">
        <v>4029</v>
      </c>
      <c r="B522" s="2" t="s">
        <v>249</v>
      </c>
      <c r="C522" s="2" t="s">
        <v>4030</v>
      </c>
      <c r="D522" s="2" t="s">
        <v>3510</v>
      </c>
      <c r="E522" s="3">
        <v>1</v>
      </c>
    </row>
    <row r="523" spans="1:5" ht="15">
      <c r="A523" s="2" t="s">
        <v>739</v>
      </c>
      <c r="B523" s="2" t="s">
        <v>518</v>
      </c>
      <c r="C523" s="2" t="s">
        <v>740</v>
      </c>
      <c r="D523" s="2" t="s">
        <v>3510</v>
      </c>
      <c r="E523" s="3">
        <v>1</v>
      </c>
    </row>
    <row r="524" spans="1:5" ht="15">
      <c r="A524" s="2" t="s">
        <v>836</v>
      </c>
      <c r="B524" s="2" t="s">
        <v>837</v>
      </c>
      <c r="C524" s="2" t="s">
        <v>838</v>
      </c>
      <c r="D524" s="2" t="s">
        <v>3510</v>
      </c>
      <c r="E524" s="3">
        <v>7</v>
      </c>
    </row>
    <row r="525" spans="1:5" ht="15">
      <c r="A525" s="2" t="s">
        <v>4033</v>
      </c>
      <c r="B525" s="2" t="s">
        <v>4032</v>
      </c>
      <c r="C525" s="2" t="s">
        <v>4034</v>
      </c>
      <c r="D525" s="2" t="s">
        <v>18</v>
      </c>
      <c r="E525" s="3">
        <v>1</v>
      </c>
    </row>
    <row r="526" spans="1:5" ht="15">
      <c r="A526" s="2" t="s">
        <v>14</v>
      </c>
      <c r="B526" s="2" t="s">
        <v>15</v>
      </c>
      <c r="C526" s="2" t="s">
        <v>17</v>
      </c>
      <c r="D526" s="2" t="s">
        <v>4036</v>
      </c>
      <c r="E526" s="3">
        <v>1</v>
      </c>
    </row>
  </sheetData>
  <autoFilter ref="A1:E526" xr:uid="{00000000-0009-0000-0000-000004000000}"/>
  <phoneticPr fontId="5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3" master="">
    <arrUserId title="区域2_6" rangeCreator="" othersAccessPermission="edit"/>
    <arrUserId title="区域1_6" rangeCreator="" othersAccessPermission="edit"/>
    <arrUserId title="区域2_7" rangeCreator="" othersAccessPermission="edit"/>
    <arrUserId title="区域1_7" rangeCreator="" othersAccessPermission="edit"/>
  </rangeList>
  <rangeList sheetStid="13" master=""/>
  <rangeList sheetStid="14" master=""/>
  <rangeList sheetStid="11" master=""/>
  <rangeList sheetStid="1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</vt:i4>
      </vt:variant>
    </vt:vector>
  </HeadingPairs>
  <TitlesOfParts>
    <vt:vector size="6" baseType="lpstr">
      <vt:lpstr>LX900-A</vt:lpstr>
      <vt:lpstr>ENGINE</vt:lpstr>
      <vt:lpstr>F3101X0003-4M96000</vt:lpstr>
      <vt:lpstr>LRA22AX002CKV01GWZ</vt:lpstr>
      <vt:lpstr>LRA22AX002CKV02WWZ</vt:lpstr>
      <vt:lpstr>ENGINE!Zone_d_impression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HP</cp:lastModifiedBy>
  <dcterms:created xsi:type="dcterms:W3CDTF">2023-01-29T05:51:00Z</dcterms:created>
  <dcterms:modified xsi:type="dcterms:W3CDTF">2026-09-04T14:37:19Z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F9888A6B0FD941C7A6E9EDBBD2BF2318_12</vt:lpwstr>
  </property>
</Properties>
</file>